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firstSheet="3" activeTab="3"/>
  </bookViews>
  <sheets>
    <sheet name="Лист1" sheetId="1" state="hidden" r:id="rId1"/>
    <sheet name="на сайт 2017" sheetId="2" state="hidden" r:id="rId2"/>
    <sheet name="на сайт 2016" sheetId="3" state="hidden" r:id="rId3"/>
    <sheet name="Лист3" sheetId="6" r:id="rId4"/>
  </sheets>
  <calcPr calcId="162913"/>
</workbook>
</file>

<file path=xl/calcChain.xml><?xml version="1.0" encoding="utf-8"?>
<calcChain xmlns="http://schemas.openxmlformats.org/spreadsheetml/2006/main">
  <c r="K29" i="1" l="1"/>
  <c r="G54" i="1"/>
  <c r="G45" i="1"/>
  <c r="G42" i="1"/>
  <c r="G37" i="1"/>
  <c r="G30" i="1"/>
  <c r="G27" i="1"/>
  <c r="G22" i="1"/>
</calcChain>
</file>

<file path=xl/sharedStrings.xml><?xml version="1.0" encoding="utf-8"?>
<sst xmlns="http://schemas.openxmlformats.org/spreadsheetml/2006/main" count="709" uniqueCount="154">
  <si>
    <t>№ п/п</t>
  </si>
  <si>
    <t>Инициатор проекта</t>
  </si>
  <si>
    <t>Наименование проекта</t>
  </si>
  <si>
    <t>Сфера деятельности</t>
  </si>
  <si>
    <t>Срок реализации</t>
  </si>
  <si>
    <t>Место реализации</t>
  </si>
  <si>
    <t>Стоимость проекта, тыс. руб.</t>
  </si>
  <si>
    <t>Администрация Черепановского р-на</t>
  </si>
  <si>
    <t>Строительство 2-х газовых котельных в р.п. Посевная</t>
  </si>
  <si>
    <t>Строительство</t>
  </si>
  <si>
    <t>Черепановский р-н</t>
  </si>
  <si>
    <t>Строительство газопровода низкого давления от ГРП № 26</t>
  </si>
  <si>
    <t>Строительство водопроводных сетей р.п. Посевная</t>
  </si>
  <si>
    <t>Строительство водопровода в с. Огнево-Заимка</t>
  </si>
  <si>
    <t xml:space="preserve">Администрация г. Черепаново </t>
  </si>
  <si>
    <t>Строительство уличного освещения</t>
  </si>
  <si>
    <t xml:space="preserve">Строительство столовой МАОУ СОШ №3 </t>
  </si>
  <si>
    <t>Дорожное строительство</t>
  </si>
  <si>
    <t>Строительство, капитальный, текущий ремонты</t>
  </si>
  <si>
    <t>Благоустройство придомовых территорий</t>
  </si>
  <si>
    <t>Строительство, капитальный ремонт</t>
  </si>
  <si>
    <t>Обеспечение жилыми помещениями детей сирот и детей, оставшихся без попечения родителей</t>
  </si>
  <si>
    <t>Социальная</t>
  </si>
  <si>
    <t>52 414,2</t>
  </si>
  <si>
    <t>Капитальный ремонт ГТС на р. Еловка, с. Еловкино</t>
  </si>
  <si>
    <t>Экология</t>
  </si>
  <si>
    <t>Капитальный и текущий ремонт учреждений образования</t>
  </si>
  <si>
    <t>Образование</t>
  </si>
  <si>
    <t>Обновление автобусного парка образования</t>
  </si>
  <si>
    <t>Укрепление материально-технической базы образовательных учреждений</t>
  </si>
  <si>
    <t>ЦРБ Черепановского района</t>
  </si>
  <si>
    <t xml:space="preserve">Строительство двух ФАПов в п. Майский и в с. Н-Воскресенка </t>
  </si>
  <si>
    <t>Здравоохранение</t>
  </si>
  <si>
    <t xml:space="preserve">Обновление материально-технической базы </t>
  </si>
  <si>
    <t>Обновление автотранспортного парка здравоохранения</t>
  </si>
  <si>
    <t>Строительство больницы в р.п. Дорогино</t>
  </si>
  <si>
    <t>Капитальный, текущий ремонты учреждений культуры</t>
  </si>
  <si>
    <t>Культура</t>
  </si>
  <si>
    <t>Укрепление материально-технической базы учреждений культуры</t>
  </si>
  <si>
    <t>Сельхозпроизводители</t>
  </si>
  <si>
    <t>Приобретение техники, расширение производства</t>
  </si>
  <si>
    <t>Сельское хозяйство</t>
  </si>
  <si>
    <t>СХПК «Заря»</t>
  </si>
  <si>
    <t>Строительство летнего лагеря для молодняка</t>
  </si>
  <si>
    <t>Строительство летней дойки</t>
  </si>
  <si>
    <t>Строительство коровника на 120 голов</t>
  </si>
  <si>
    <t>Строительство откормочной площадки</t>
  </si>
  <si>
    <t>МЖК "Альва - Фарм" (ООО)</t>
  </si>
  <si>
    <t>реконструкция здания под контрольно-селекционный двор</t>
  </si>
  <si>
    <t>ООО ЗКИ «Универсал»</t>
  </si>
  <si>
    <t>Модернизация производства</t>
  </si>
  <si>
    <t>Промышленность</t>
  </si>
  <si>
    <t>р. п. Дорогино</t>
  </si>
  <si>
    <t>ООО «Черепановское пиво»</t>
  </si>
  <si>
    <t>г. Черепаново</t>
  </si>
  <si>
    <t>ООО «Элеватор Безменовский»</t>
  </si>
  <si>
    <t>ст. Безменово</t>
  </si>
  <si>
    <t>ООО «АгроХимТара»</t>
  </si>
  <si>
    <t>ИТОГО по строительству:</t>
  </si>
  <si>
    <t>ИТОГО по дорогам:</t>
  </si>
  <si>
    <t>ИТОГО по благоустройству:</t>
  </si>
  <si>
    <t>Итого по социальному жилью:</t>
  </si>
  <si>
    <t>ИТОГО по экологии:</t>
  </si>
  <si>
    <t>ИТОГО по образованию:</t>
  </si>
  <si>
    <t>ИТОГО по здравоохранению:</t>
  </si>
  <si>
    <t>ИТОГО по культуре:</t>
  </si>
  <si>
    <t>ИТОГО по сельскому хозяйству:</t>
  </si>
  <si>
    <t>ИТОГО промышленность:</t>
  </si>
  <si>
    <t>ИТОГО ПО 2017 ГОДУ:</t>
  </si>
  <si>
    <t>ОАО «РЖД»</t>
  </si>
  <si>
    <t>Реконструкция здания вокзала и объектов ЖД назначения</t>
  </si>
  <si>
    <t>РЖД</t>
  </si>
  <si>
    <t>И.П. Канин</t>
  </si>
  <si>
    <t>Продолжение строительства объекта торговли</t>
  </si>
  <si>
    <t>Торговля</t>
  </si>
  <si>
    <t>ИТОГО прочие проекты:</t>
  </si>
  <si>
    <t>Обеспечение жильём многодетных малообеспеченных семей, имеющих 5 и более несовершеннолетних детей</t>
  </si>
  <si>
    <t>Ввод жилья</t>
  </si>
  <si>
    <t>Строительство 10-и многоквартирных домов</t>
  </si>
  <si>
    <t>ЖКХ</t>
  </si>
  <si>
    <t>Социальная эффективность проекта (создание новых рабочих мест), шт.</t>
  </si>
  <si>
    <t>Повышение удовлетворительности населения качеством услуг</t>
  </si>
  <si>
    <t>Улучшение состояния улично-дорожной сети</t>
  </si>
  <si>
    <t>Социальный эффект</t>
  </si>
  <si>
    <t>Повышение уровня комфортности, безопасности условий проживания</t>
  </si>
  <si>
    <r>
      <t xml:space="preserve">Увеличения поголовья КРС. </t>
    </r>
    <r>
      <rPr>
        <sz val="11"/>
        <color rgb="FF000000"/>
        <rFont val="Times New Roman"/>
        <family val="1"/>
        <charset val="204"/>
      </rPr>
      <t>Создание новых 15 рабочих мест</t>
    </r>
  </si>
  <si>
    <r>
      <t>Модернизация производства.</t>
    </r>
    <r>
      <rPr>
        <sz val="11"/>
        <color rgb="FF000000"/>
        <rFont val="Times New Roman"/>
        <family val="1"/>
        <charset val="204"/>
      </rPr>
      <t xml:space="preserve"> Создание новых 7 рабочих мест</t>
    </r>
  </si>
  <si>
    <r>
      <t>Увеличения поголовья КРС.</t>
    </r>
    <r>
      <rPr>
        <sz val="11"/>
        <color rgb="FF000000"/>
        <rFont val="Times New Roman"/>
        <family val="1"/>
        <charset val="204"/>
      </rPr>
      <t xml:space="preserve"> Создание новых 5 рабочих мест</t>
    </r>
    <r>
      <rPr>
        <sz val="12"/>
        <color rgb="FF000000"/>
        <rFont val="Times New Roman"/>
        <family val="1"/>
        <charset val="204"/>
      </rPr>
      <t xml:space="preserve"> </t>
    </r>
  </si>
  <si>
    <t>Создание 2 новых рабочих мест</t>
  </si>
  <si>
    <t>Создание 10 новых рабочих мест</t>
  </si>
  <si>
    <t>Улучшение качества мед. обслуживания. Социальный эффект</t>
  </si>
  <si>
    <t>21 300</t>
  </si>
  <si>
    <t>Инвестиционные проекты на территории Черепановского района Новосибирской области на 2017 год</t>
  </si>
  <si>
    <t>Сфера реализации проекта</t>
  </si>
  <si>
    <t>Период реализации проекта</t>
  </si>
  <si>
    <t>Место расположения проекта</t>
  </si>
  <si>
    <t>Объем инвестиций, тыс. рублей</t>
  </si>
  <si>
    <t>Газификация</t>
  </si>
  <si>
    <t xml:space="preserve">Повышение удовлетворительности населения качеством услуг </t>
  </si>
  <si>
    <t>Благоустройство</t>
  </si>
  <si>
    <t>Строительство водопроводных сетей</t>
  </si>
  <si>
    <t>Строительство тепловых сетей</t>
  </si>
  <si>
    <t>Строительство 4-х многоквартирных домов</t>
  </si>
  <si>
    <t xml:space="preserve">Строительство спортивного зала МАОУ СОШ №3 </t>
  </si>
  <si>
    <t>2014-2016</t>
  </si>
  <si>
    <t>Обеспечение охраны окружающей среды, защищенности природных систем и населения</t>
  </si>
  <si>
    <t xml:space="preserve">Строительство двух ФАПов в п. Пушной и в с. Украинка </t>
  </si>
  <si>
    <t>Повышение удовлетворенности населения культурно-массовыми мероприятиями</t>
  </si>
  <si>
    <t>Строительство объекта торговли</t>
  </si>
  <si>
    <t>2016-2017</t>
  </si>
  <si>
    <t>Развитие торговой сети</t>
  </si>
  <si>
    <t>Укрепление МТБ сельского хозяйства</t>
  </si>
  <si>
    <t>ЗАО ПЗ «Медведский»</t>
  </si>
  <si>
    <t>Строительство родильно-профилакторного отделения на 160 мест</t>
  </si>
  <si>
    <t>Увеличение поголовья КРС</t>
  </si>
  <si>
    <t>ОАО «Карасевское»</t>
  </si>
  <si>
    <t>Реконструкция животноводческого помещения</t>
  </si>
  <si>
    <t>Цех по переработке мясных полуфабрикатов и кондитерских изделий,</t>
  </si>
  <si>
    <t>Создание новых рабочих мест</t>
  </si>
  <si>
    <t>Создание 9 новых рабочих мест</t>
  </si>
  <si>
    <t>Администрация Черепановского р-на, учреждения социальной сфры</t>
  </si>
  <si>
    <t>Ремонт и строительство объектов социальной сферы</t>
  </si>
  <si>
    <t>Итого по 2016 году</t>
  </si>
  <si>
    <t>1 224 662</t>
  </si>
  <si>
    <t>Инвестиционные проекты на территории Черепановского района Новосибирской области                  на 2016 год</t>
  </si>
  <si>
    <t>Источник финансирования</t>
  </si>
  <si>
    <t>бюджетные средства</t>
  </si>
  <si>
    <t>внебюджетные средства</t>
  </si>
  <si>
    <t>Стадия реализации объекта</t>
  </si>
  <si>
    <t>запланировано</t>
  </si>
  <si>
    <t>Администрация Черепановского района</t>
  </si>
  <si>
    <t>ООО «Элеваторный комплекс Безменовский»</t>
  </si>
  <si>
    <t>Строительство здания столовой МАОУ СОШ №3 (с теплым переходом)</t>
  </si>
  <si>
    <t>2017-2018</t>
  </si>
  <si>
    <t>Строительство здания больницы р.п. Дорогино</t>
  </si>
  <si>
    <t>2018-2020</t>
  </si>
  <si>
    <t>Строительство объектов торговли</t>
  </si>
  <si>
    <t>Строительство зерносушильного комплекса</t>
  </si>
  <si>
    <t>Улучшение качества зерна</t>
  </si>
  <si>
    <t>Строительство двухквартирного жилого дома</t>
  </si>
  <si>
    <t>Увеличение качества жилищных условий</t>
  </si>
  <si>
    <t>ЗАО «Зверохозяйство Черепановского района»</t>
  </si>
  <si>
    <t>Строительство зерноочистительного комплекса с газификацией объекта</t>
  </si>
  <si>
    <t>Увеличение запаса зерновых культур</t>
  </si>
  <si>
    <t>Модернизация линии по переработке пушнины на норковой ферме</t>
  </si>
  <si>
    <t>АО «Карасевское»</t>
  </si>
  <si>
    <t>Строительство двух телятников</t>
  </si>
  <si>
    <t>ООО «СПК» Филиал «Черепановский»</t>
  </si>
  <si>
    <t>АО «Черепановскферммаш»</t>
  </si>
  <si>
    <t>Повышение производительности труда, расширение ассортимента продукции</t>
  </si>
  <si>
    <t>ООО «Черепановские напитки»</t>
  </si>
  <si>
    <t>Дом культуры с. Украинка Черепановского района</t>
  </si>
  <si>
    <t>Черепановский район</t>
  </si>
  <si>
    <t>План создания инвестиционных объектов и объектов инфраструктуры в Черепановском районе Новосибирской области на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</si>
</sst>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/>
    <xf numFmtId="0" fontId="2" fillId="0" borderId="6" xfId="0" applyFont="1" applyBorder="1" applyAlignment="1"/>
    <xf numFmtId="0" fontId="0" fillId="0" borderId="0" xfId="0" applyBorder="1"/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8" xfId="0" applyFont="1" applyBorder="1" applyAlignment="1">
      <alignment horizontal="center" vertical="top" wrapText="1"/>
    </xf>
    <xf numFmtId="3" fontId="0" fillId="0" borderId="0" xfId="0" applyNumberFormat="1"/>
    <xf numFmtId="3" fontId="3" fillId="0" borderId="9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wrapText="1"/>
    </xf>
    <xf numFmtId="0" fontId="2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2" fontId="9" fillId="0" borderId="1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4"/>
  <sheetViews>
    <sheetView workbookViewId="0">
      <selection activeCell="A2" sqref="A2:H53"/>
    </sheetView>
  </sheetViews>
  <sheetFormatPr defaultRowHeight="15" x14ac:dyDescent="0.25"/>
  <cols>
    <col min="1" max="1" width="7" customWidth="1"/>
    <col min="2" max="2" width="27.85546875" customWidth="1"/>
    <col min="3" max="3" width="24.7109375" customWidth="1"/>
    <col min="4" max="4" width="22.85546875" customWidth="1"/>
    <col min="5" max="5" width="13.7109375" customWidth="1"/>
    <col min="6" max="6" width="17.140625" customWidth="1"/>
    <col min="7" max="7" width="18.5703125" customWidth="1"/>
    <col min="8" max="8" width="19" customWidth="1"/>
    <col min="10" max="10" width="6.28515625" customWidth="1"/>
    <col min="11" max="11" width="15" customWidth="1"/>
  </cols>
  <sheetData>
    <row r="2" spans="1:11" ht="95.25" thickBot="1" x14ac:dyDescent="0.3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38" t="s">
        <v>5</v>
      </c>
      <c r="G2" s="42" t="s">
        <v>6</v>
      </c>
      <c r="H2" s="43" t="s">
        <v>80</v>
      </c>
    </row>
    <row r="3" spans="1:11" ht="60.75" thickBot="1" x14ac:dyDescent="0.3">
      <c r="A3" s="11">
        <v>1</v>
      </c>
      <c r="B3" s="7" t="s">
        <v>7</v>
      </c>
      <c r="C3" s="3" t="s">
        <v>8</v>
      </c>
      <c r="D3" s="7" t="s">
        <v>9</v>
      </c>
      <c r="E3" s="7">
        <v>2017</v>
      </c>
      <c r="F3" s="13" t="s">
        <v>10</v>
      </c>
      <c r="G3" s="5">
        <v>35900</v>
      </c>
      <c r="H3" s="44" t="s">
        <v>81</v>
      </c>
      <c r="K3" s="48" t="s">
        <v>91</v>
      </c>
    </row>
    <row r="4" spans="1:11" ht="60.75" thickBot="1" x14ac:dyDescent="0.3">
      <c r="A4" s="11">
        <v>2</v>
      </c>
      <c r="B4" s="7" t="s">
        <v>7</v>
      </c>
      <c r="C4" s="3" t="s">
        <v>11</v>
      </c>
      <c r="D4" s="7" t="s">
        <v>9</v>
      </c>
      <c r="E4" s="7">
        <v>2017</v>
      </c>
      <c r="F4" s="13" t="s">
        <v>10</v>
      </c>
      <c r="G4" s="5">
        <v>5200</v>
      </c>
      <c r="H4" s="44" t="s">
        <v>81</v>
      </c>
      <c r="K4" s="50">
        <v>150300</v>
      </c>
    </row>
    <row r="5" spans="1:11" ht="48" thickBot="1" x14ac:dyDescent="0.3">
      <c r="A5" s="11">
        <v>3</v>
      </c>
      <c r="B5" s="7" t="s">
        <v>7</v>
      </c>
      <c r="C5" s="4" t="s">
        <v>12</v>
      </c>
      <c r="D5" s="7" t="s">
        <v>9</v>
      </c>
      <c r="E5" s="7">
        <v>2017</v>
      </c>
      <c r="F5" s="13" t="s">
        <v>10</v>
      </c>
      <c r="G5" s="5">
        <v>7400</v>
      </c>
      <c r="H5" s="44" t="s">
        <v>82</v>
      </c>
      <c r="K5" s="50">
        <v>8000</v>
      </c>
    </row>
    <row r="6" spans="1:11" ht="48" thickBot="1" x14ac:dyDescent="0.3">
      <c r="A6" s="11">
        <v>4</v>
      </c>
      <c r="B6" s="7" t="s">
        <v>7</v>
      </c>
      <c r="C6" s="3" t="s">
        <v>13</v>
      </c>
      <c r="D6" s="7" t="s">
        <v>9</v>
      </c>
      <c r="E6" s="7">
        <v>2017</v>
      </c>
      <c r="F6" s="13" t="s">
        <v>10</v>
      </c>
      <c r="G6" s="6">
        <v>8532</v>
      </c>
      <c r="H6" s="44" t="s">
        <v>83</v>
      </c>
      <c r="K6" s="50">
        <v>7100</v>
      </c>
    </row>
    <row r="7" spans="1:11" ht="60.75" thickBot="1" x14ac:dyDescent="0.3">
      <c r="A7" s="12">
        <v>5</v>
      </c>
      <c r="B7" s="8" t="s">
        <v>14</v>
      </c>
      <c r="C7" s="9" t="s">
        <v>15</v>
      </c>
      <c r="D7" s="8" t="s">
        <v>9</v>
      </c>
      <c r="E7" s="8">
        <v>2017</v>
      </c>
      <c r="F7" s="39" t="s">
        <v>10</v>
      </c>
      <c r="G7" s="6">
        <v>1200</v>
      </c>
      <c r="H7" s="44" t="s">
        <v>81</v>
      </c>
      <c r="K7" s="50">
        <v>2100</v>
      </c>
    </row>
    <row r="8" spans="1:11" ht="60.75" thickBot="1" x14ac:dyDescent="0.3">
      <c r="A8" s="11">
        <v>6</v>
      </c>
      <c r="B8" s="3" t="s">
        <v>7</v>
      </c>
      <c r="C8" s="3" t="s">
        <v>16</v>
      </c>
      <c r="D8" s="3" t="s">
        <v>9</v>
      </c>
      <c r="E8" s="7">
        <v>2017</v>
      </c>
      <c r="F8" s="13" t="s">
        <v>10</v>
      </c>
      <c r="G8" s="5">
        <v>47020</v>
      </c>
      <c r="H8" s="44" t="s">
        <v>81</v>
      </c>
      <c r="K8" s="50">
        <v>14800</v>
      </c>
    </row>
    <row r="9" spans="1:11" ht="60.75" thickBot="1" x14ac:dyDescent="0.3">
      <c r="A9" s="18">
        <v>7</v>
      </c>
      <c r="B9" s="3" t="s">
        <v>7</v>
      </c>
      <c r="C9" s="13" t="s">
        <v>77</v>
      </c>
      <c r="D9" s="3" t="s">
        <v>9</v>
      </c>
      <c r="E9" s="26">
        <v>2017</v>
      </c>
      <c r="F9" s="13" t="s">
        <v>10</v>
      </c>
      <c r="G9" s="5">
        <v>297500</v>
      </c>
      <c r="H9" s="44" t="s">
        <v>81</v>
      </c>
      <c r="K9" s="50">
        <v>65100</v>
      </c>
    </row>
    <row r="10" spans="1:11" ht="60.75" thickBot="1" x14ac:dyDescent="0.3">
      <c r="A10" s="33"/>
      <c r="B10" s="34" t="s">
        <v>58</v>
      </c>
      <c r="C10" s="60"/>
      <c r="D10" s="61"/>
      <c r="E10" s="61"/>
      <c r="F10" s="61"/>
      <c r="G10" s="15">
        <v>414752</v>
      </c>
      <c r="H10" s="44" t="s">
        <v>81</v>
      </c>
      <c r="K10" s="50">
        <v>12000</v>
      </c>
    </row>
    <row r="11" spans="1:11" ht="75.75" thickBot="1" x14ac:dyDescent="0.3">
      <c r="A11" s="11">
        <v>7</v>
      </c>
      <c r="B11" s="3" t="s">
        <v>7</v>
      </c>
      <c r="C11" s="3" t="s">
        <v>17</v>
      </c>
      <c r="D11" s="3" t="s">
        <v>18</v>
      </c>
      <c r="E11" s="7">
        <v>2017</v>
      </c>
      <c r="F11" s="16" t="s">
        <v>10</v>
      </c>
      <c r="G11" s="6">
        <v>62000</v>
      </c>
      <c r="H11" s="44" t="s">
        <v>84</v>
      </c>
      <c r="K11" s="50">
        <v>19200</v>
      </c>
    </row>
    <row r="12" spans="1:11" ht="16.5" thickBot="1" x14ac:dyDescent="0.3">
      <c r="A12" s="35"/>
      <c r="B12" s="36" t="s">
        <v>59</v>
      </c>
      <c r="C12" s="60"/>
      <c r="D12" s="61"/>
      <c r="E12" s="61"/>
      <c r="F12" s="61"/>
      <c r="G12" s="23">
        <v>62000</v>
      </c>
      <c r="H12" s="44"/>
      <c r="K12" s="50">
        <v>39000</v>
      </c>
    </row>
    <row r="13" spans="1:11" ht="48" thickBot="1" x14ac:dyDescent="0.3">
      <c r="A13" s="11">
        <v>8</v>
      </c>
      <c r="B13" s="9" t="s">
        <v>7</v>
      </c>
      <c r="C13" s="9" t="s">
        <v>19</v>
      </c>
      <c r="D13" s="9" t="s">
        <v>20</v>
      </c>
      <c r="E13" s="8">
        <v>2017</v>
      </c>
      <c r="F13" s="40" t="s">
        <v>10</v>
      </c>
      <c r="G13" s="6">
        <v>15700</v>
      </c>
      <c r="H13" s="44" t="s">
        <v>83</v>
      </c>
      <c r="K13" s="50">
        <v>26600</v>
      </c>
    </row>
    <row r="14" spans="1:11" ht="16.5" thickBot="1" x14ac:dyDescent="0.3">
      <c r="A14" s="35"/>
      <c r="B14" s="36" t="s">
        <v>60</v>
      </c>
      <c r="C14" s="62"/>
      <c r="D14" s="62"/>
      <c r="E14" s="62"/>
      <c r="F14" s="60"/>
      <c r="G14" s="23">
        <v>15700</v>
      </c>
      <c r="H14" s="44"/>
      <c r="K14" s="50">
        <v>6800</v>
      </c>
    </row>
    <row r="15" spans="1:11" ht="79.5" thickBot="1" x14ac:dyDescent="0.3">
      <c r="A15" s="17">
        <v>9</v>
      </c>
      <c r="B15" s="8" t="s">
        <v>7</v>
      </c>
      <c r="C15" s="8" t="s">
        <v>21</v>
      </c>
      <c r="D15" s="8" t="s">
        <v>22</v>
      </c>
      <c r="E15" s="8">
        <v>2017</v>
      </c>
      <c r="F15" s="40" t="s">
        <v>10</v>
      </c>
      <c r="G15" s="45" t="s">
        <v>23</v>
      </c>
      <c r="H15" s="44" t="s">
        <v>81</v>
      </c>
      <c r="K15" s="50">
        <v>14000</v>
      </c>
    </row>
    <row r="16" spans="1:11" ht="16.5" thickBot="1" x14ac:dyDescent="0.3">
      <c r="A16" s="35"/>
      <c r="B16" s="36" t="s">
        <v>61</v>
      </c>
      <c r="C16" s="63"/>
      <c r="D16" s="64"/>
      <c r="E16" s="64"/>
      <c r="F16" s="64"/>
      <c r="G16" s="46" t="s">
        <v>23</v>
      </c>
      <c r="H16" s="44"/>
      <c r="K16" s="50">
        <v>15500</v>
      </c>
    </row>
    <row r="17" spans="1:12" ht="60.75" thickBot="1" x14ac:dyDescent="0.3">
      <c r="A17" s="18">
        <v>10</v>
      </c>
      <c r="B17" s="7" t="s">
        <v>7</v>
      </c>
      <c r="C17" s="7" t="s">
        <v>24</v>
      </c>
      <c r="D17" s="7" t="s">
        <v>25</v>
      </c>
      <c r="E17" s="7">
        <v>2017</v>
      </c>
      <c r="F17" s="16" t="s">
        <v>10</v>
      </c>
      <c r="G17" s="5">
        <v>1200</v>
      </c>
      <c r="H17" s="44" t="s">
        <v>81</v>
      </c>
      <c r="K17" s="50">
        <v>6700</v>
      </c>
    </row>
    <row r="18" spans="1:12" ht="16.5" thickBot="1" x14ac:dyDescent="0.3">
      <c r="A18" s="35"/>
      <c r="B18" s="36" t="s">
        <v>62</v>
      </c>
      <c r="C18" s="63"/>
      <c r="D18" s="64"/>
      <c r="E18" s="64"/>
      <c r="F18" s="64"/>
      <c r="G18" s="15">
        <v>1200</v>
      </c>
      <c r="H18" s="44"/>
      <c r="K18" s="50">
        <v>5800</v>
      </c>
    </row>
    <row r="19" spans="1:12" ht="63.75" thickBot="1" x14ac:dyDescent="0.3">
      <c r="A19" s="18">
        <v>11</v>
      </c>
      <c r="B19" s="7" t="s">
        <v>7</v>
      </c>
      <c r="C19" s="7" t="s">
        <v>26</v>
      </c>
      <c r="D19" s="7" t="s">
        <v>27</v>
      </c>
      <c r="E19" s="7">
        <v>2017</v>
      </c>
      <c r="F19" s="16" t="s">
        <v>10</v>
      </c>
      <c r="G19" s="6">
        <v>21000</v>
      </c>
      <c r="H19" s="44" t="s">
        <v>83</v>
      </c>
      <c r="K19" s="50">
        <v>1000</v>
      </c>
    </row>
    <row r="20" spans="1:12" ht="48" thickBot="1" x14ac:dyDescent="0.3">
      <c r="A20" s="18">
        <v>12</v>
      </c>
      <c r="B20" s="7" t="s">
        <v>7</v>
      </c>
      <c r="C20" s="7" t="s">
        <v>28</v>
      </c>
      <c r="D20" s="7" t="s">
        <v>27</v>
      </c>
      <c r="E20" s="7">
        <v>2017</v>
      </c>
      <c r="F20" s="16" t="s">
        <v>10</v>
      </c>
      <c r="G20" s="6">
        <v>6074</v>
      </c>
      <c r="H20" s="44" t="s">
        <v>83</v>
      </c>
      <c r="K20" s="50">
        <v>135000</v>
      </c>
    </row>
    <row r="21" spans="1:12" ht="79.5" thickBot="1" x14ac:dyDescent="0.3">
      <c r="A21" s="19">
        <v>13</v>
      </c>
      <c r="B21" s="8" t="s">
        <v>7</v>
      </c>
      <c r="C21" s="8" t="s">
        <v>29</v>
      </c>
      <c r="D21" s="8" t="s">
        <v>27</v>
      </c>
      <c r="E21" s="8">
        <v>2017</v>
      </c>
      <c r="F21" s="40" t="s">
        <v>10</v>
      </c>
      <c r="G21" s="6">
        <v>16700</v>
      </c>
      <c r="H21" s="44" t="s">
        <v>83</v>
      </c>
      <c r="K21" s="50">
        <v>10000</v>
      </c>
    </row>
    <row r="22" spans="1:12" ht="16.5" thickBot="1" x14ac:dyDescent="0.3">
      <c r="A22" s="35"/>
      <c r="B22" s="36" t="s">
        <v>63</v>
      </c>
      <c r="C22" s="63"/>
      <c r="D22" s="64"/>
      <c r="E22" s="64"/>
      <c r="F22" s="64"/>
      <c r="G22" s="23">
        <f>SUM(G19:G21)</f>
        <v>43774</v>
      </c>
      <c r="H22" s="44"/>
      <c r="K22" s="50">
        <v>69000</v>
      </c>
    </row>
    <row r="23" spans="1:12" ht="75.75" thickBot="1" x14ac:dyDescent="0.3">
      <c r="A23" s="11">
        <v>14</v>
      </c>
      <c r="B23" s="7" t="s">
        <v>30</v>
      </c>
      <c r="C23" s="7" t="s">
        <v>31</v>
      </c>
      <c r="D23" s="7" t="s">
        <v>32</v>
      </c>
      <c r="E23" s="7">
        <v>2017</v>
      </c>
      <c r="F23" s="16" t="s">
        <v>10</v>
      </c>
      <c r="G23" s="10">
        <v>8012.2</v>
      </c>
      <c r="H23" s="44" t="s">
        <v>90</v>
      </c>
      <c r="K23" s="50">
        <v>30000</v>
      </c>
      <c r="L23" s="37"/>
    </row>
    <row r="24" spans="1:12" ht="75.75" thickBot="1" x14ac:dyDescent="0.3">
      <c r="A24" s="11">
        <v>15</v>
      </c>
      <c r="B24" s="7" t="s">
        <v>30</v>
      </c>
      <c r="C24" s="7" t="s">
        <v>33</v>
      </c>
      <c r="D24" s="7" t="s">
        <v>32</v>
      </c>
      <c r="E24" s="7">
        <v>2017</v>
      </c>
      <c r="F24" s="16" t="s">
        <v>10</v>
      </c>
      <c r="G24" s="6">
        <v>5900</v>
      </c>
      <c r="H24" s="44" t="s">
        <v>90</v>
      </c>
      <c r="K24" s="50">
        <v>8000</v>
      </c>
      <c r="L24" s="37"/>
    </row>
    <row r="25" spans="1:12" ht="75.75" thickBot="1" x14ac:dyDescent="0.3">
      <c r="A25" s="11">
        <v>16</v>
      </c>
      <c r="B25" s="7" t="s">
        <v>30</v>
      </c>
      <c r="C25" s="7" t="s">
        <v>34</v>
      </c>
      <c r="D25" s="7" t="s">
        <v>32</v>
      </c>
      <c r="E25" s="7">
        <v>2017</v>
      </c>
      <c r="F25" s="16" t="s">
        <v>10</v>
      </c>
      <c r="G25" s="6">
        <v>5900</v>
      </c>
      <c r="H25" s="44" t="s">
        <v>90</v>
      </c>
      <c r="K25" s="50">
        <v>22000</v>
      </c>
      <c r="L25" s="37"/>
    </row>
    <row r="26" spans="1:12" ht="75.75" thickBot="1" x14ac:dyDescent="0.3">
      <c r="A26" s="12">
        <v>17</v>
      </c>
      <c r="B26" s="8" t="s">
        <v>30</v>
      </c>
      <c r="C26" s="8" t="s">
        <v>35</v>
      </c>
      <c r="D26" s="8" t="s">
        <v>32</v>
      </c>
      <c r="E26" s="8">
        <v>2017</v>
      </c>
      <c r="F26" s="40" t="s">
        <v>10</v>
      </c>
      <c r="G26" s="6">
        <v>1000</v>
      </c>
      <c r="H26" s="44" t="s">
        <v>90</v>
      </c>
      <c r="K26" s="50">
        <v>71000</v>
      </c>
      <c r="L26" s="37"/>
    </row>
    <row r="27" spans="1:12" ht="16.5" thickBot="1" x14ac:dyDescent="0.3">
      <c r="A27" s="33"/>
      <c r="B27" s="34" t="s">
        <v>64</v>
      </c>
      <c r="C27" s="63"/>
      <c r="D27" s="64"/>
      <c r="E27" s="64"/>
      <c r="F27" s="64"/>
      <c r="G27" s="23">
        <f>SUM(G23:G26)</f>
        <v>20812.2</v>
      </c>
      <c r="H27" s="47"/>
      <c r="K27" s="50">
        <v>54000</v>
      </c>
      <c r="L27" s="37"/>
    </row>
    <row r="28" spans="1:12" ht="48" thickBot="1" x14ac:dyDescent="0.3">
      <c r="A28" s="11">
        <v>18</v>
      </c>
      <c r="B28" s="7" t="s">
        <v>7</v>
      </c>
      <c r="C28" s="7" t="s">
        <v>36</v>
      </c>
      <c r="D28" s="7" t="s">
        <v>37</v>
      </c>
      <c r="E28" s="7">
        <v>2017</v>
      </c>
      <c r="F28" s="16" t="s">
        <v>10</v>
      </c>
      <c r="G28" s="6">
        <v>4747</v>
      </c>
      <c r="H28" s="44" t="s">
        <v>83</v>
      </c>
      <c r="K28" s="50">
        <v>34567</v>
      </c>
    </row>
    <row r="29" spans="1:12" ht="63" x14ac:dyDescent="0.25">
      <c r="A29" s="11">
        <v>19</v>
      </c>
      <c r="B29" s="8" t="s">
        <v>7</v>
      </c>
      <c r="C29" s="8" t="s">
        <v>38</v>
      </c>
      <c r="D29" s="8" t="s">
        <v>37</v>
      </c>
      <c r="E29" s="8">
        <v>2017</v>
      </c>
      <c r="F29" s="40" t="s">
        <v>10</v>
      </c>
      <c r="G29" s="6">
        <v>1800</v>
      </c>
      <c r="H29" s="44" t="s">
        <v>83</v>
      </c>
      <c r="K29" s="49">
        <f>SUM(K4:K28)</f>
        <v>827567</v>
      </c>
    </row>
    <row r="30" spans="1:12" ht="15.75" x14ac:dyDescent="0.25">
      <c r="A30" s="33"/>
      <c r="B30" s="34" t="s">
        <v>65</v>
      </c>
      <c r="C30" s="63"/>
      <c r="D30" s="64"/>
      <c r="E30" s="64"/>
      <c r="F30" s="64"/>
      <c r="G30" s="23">
        <f>SUM(G28:G29)</f>
        <v>6547</v>
      </c>
      <c r="H30" s="14"/>
    </row>
    <row r="31" spans="1:12" ht="47.25" x14ac:dyDescent="0.25">
      <c r="A31" s="17">
        <v>20</v>
      </c>
      <c r="B31" s="7" t="s">
        <v>39</v>
      </c>
      <c r="C31" s="7" t="s">
        <v>40</v>
      </c>
      <c r="D31" s="7" t="s">
        <v>41</v>
      </c>
      <c r="E31" s="7">
        <v>2017</v>
      </c>
      <c r="F31" s="16" t="s">
        <v>10</v>
      </c>
      <c r="G31" s="6">
        <v>230000</v>
      </c>
      <c r="H31" s="14" t="s">
        <v>50</v>
      </c>
    </row>
    <row r="32" spans="1:12" ht="61.5" x14ac:dyDescent="0.25">
      <c r="A32" s="18">
        <v>21</v>
      </c>
      <c r="B32" s="7" t="s">
        <v>42</v>
      </c>
      <c r="C32" s="7" t="s">
        <v>43</v>
      </c>
      <c r="D32" s="7" t="s">
        <v>41</v>
      </c>
      <c r="E32" s="7">
        <v>2017</v>
      </c>
      <c r="F32" s="16" t="s">
        <v>10</v>
      </c>
      <c r="G32" s="7">
        <v>700</v>
      </c>
      <c r="H32" s="14" t="s">
        <v>85</v>
      </c>
    </row>
    <row r="33" spans="1:8" ht="61.5" x14ac:dyDescent="0.25">
      <c r="A33" s="18">
        <v>22</v>
      </c>
      <c r="B33" s="7" t="s">
        <v>42</v>
      </c>
      <c r="C33" s="7" t="s">
        <v>44</v>
      </c>
      <c r="D33" s="7" t="s">
        <v>41</v>
      </c>
      <c r="E33" s="7">
        <v>2017</v>
      </c>
      <c r="F33" s="16" t="s">
        <v>10</v>
      </c>
      <c r="G33" s="6">
        <v>1300</v>
      </c>
      <c r="H33" s="14" t="s">
        <v>87</v>
      </c>
    </row>
    <row r="34" spans="1:8" ht="61.5" x14ac:dyDescent="0.25">
      <c r="A34" s="18">
        <v>23</v>
      </c>
      <c r="B34" s="7" t="s">
        <v>42</v>
      </c>
      <c r="C34" s="7" t="s">
        <v>45</v>
      </c>
      <c r="D34" s="7" t="s">
        <v>41</v>
      </c>
      <c r="E34" s="7">
        <v>2017</v>
      </c>
      <c r="F34" s="16" t="s">
        <v>10</v>
      </c>
      <c r="G34" s="6">
        <v>8000</v>
      </c>
      <c r="H34" s="14" t="s">
        <v>86</v>
      </c>
    </row>
    <row r="35" spans="1:8" ht="31.5" x14ac:dyDescent="0.25">
      <c r="A35" s="18">
        <v>24</v>
      </c>
      <c r="B35" s="7" t="s">
        <v>42</v>
      </c>
      <c r="C35" s="7" t="s">
        <v>46</v>
      </c>
      <c r="D35" s="7" t="s">
        <v>41</v>
      </c>
      <c r="E35" s="7">
        <v>2017</v>
      </c>
      <c r="F35" s="16" t="s">
        <v>10</v>
      </c>
      <c r="G35" s="6">
        <v>3000</v>
      </c>
      <c r="H35" s="44" t="s">
        <v>88</v>
      </c>
    </row>
    <row r="36" spans="1:8" ht="47.25" x14ac:dyDescent="0.25">
      <c r="A36" s="18">
        <v>25</v>
      </c>
      <c r="B36" s="8" t="s">
        <v>47</v>
      </c>
      <c r="C36" s="8" t="s">
        <v>48</v>
      </c>
      <c r="D36" s="8" t="s">
        <v>41</v>
      </c>
      <c r="E36" s="8">
        <v>2017</v>
      </c>
      <c r="F36" s="40" t="s">
        <v>10</v>
      </c>
      <c r="G36" s="7">
        <v>4000</v>
      </c>
      <c r="H36" s="44" t="s">
        <v>89</v>
      </c>
    </row>
    <row r="37" spans="1:8" ht="15.75" x14ac:dyDescent="0.25">
      <c r="A37" s="35"/>
      <c r="B37" s="36" t="s">
        <v>66</v>
      </c>
      <c r="C37" s="63"/>
      <c r="D37" s="64"/>
      <c r="E37" s="64"/>
      <c r="F37" s="64"/>
      <c r="G37" s="23">
        <f>SUM(G31:G36)</f>
        <v>247000</v>
      </c>
      <c r="H37" s="47"/>
    </row>
    <row r="38" spans="1:8" ht="31.5" x14ac:dyDescent="0.25">
      <c r="A38" s="18">
        <v>26</v>
      </c>
      <c r="B38" s="7" t="s">
        <v>49</v>
      </c>
      <c r="C38" s="7" t="s">
        <v>50</v>
      </c>
      <c r="D38" s="7" t="s">
        <v>51</v>
      </c>
      <c r="E38" s="7">
        <v>2017</v>
      </c>
      <c r="F38" s="16" t="s">
        <v>52</v>
      </c>
      <c r="G38" s="6">
        <v>120000</v>
      </c>
      <c r="H38" s="14" t="s">
        <v>50</v>
      </c>
    </row>
    <row r="39" spans="1:8" ht="31.5" x14ac:dyDescent="0.25">
      <c r="A39" s="18">
        <v>27</v>
      </c>
      <c r="B39" s="7" t="s">
        <v>53</v>
      </c>
      <c r="C39" s="7" t="s">
        <v>50</v>
      </c>
      <c r="D39" s="7" t="s">
        <v>51</v>
      </c>
      <c r="E39" s="7">
        <v>2017</v>
      </c>
      <c r="F39" s="16" t="s">
        <v>54</v>
      </c>
      <c r="G39" s="6">
        <v>148700</v>
      </c>
      <c r="H39" s="14" t="s">
        <v>50</v>
      </c>
    </row>
    <row r="40" spans="1:8" ht="31.5" x14ac:dyDescent="0.25">
      <c r="A40" s="18">
        <v>28</v>
      </c>
      <c r="B40" s="7" t="s">
        <v>55</v>
      </c>
      <c r="C40" s="7" t="s">
        <v>50</v>
      </c>
      <c r="D40" s="7" t="s">
        <v>51</v>
      </c>
      <c r="E40" s="7">
        <v>2017</v>
      </c>
      <c r="F40" s="16" t="s">
        <v>56</v>
      </c>
      <c r="G40" s="6">
        <v>100000</v>
      </c>
      <c r="H40" s="14" t="s">
        <v>50</v>
      </c>
    </row>
    <row r="41" spans="1:8" ht="31.5" x14ac:dyDescent="0.25">
      <c r="A41" s="18">
        <v>29</v>
      </c>
      <c r="B41" s="7" t="s">
        <v>57</v>
      </c>
      <c r="C41" s="7" t="s">
        <v>50</v>
      </c>
      <c r="D41" s="7" t="s">
        <v>51</v>
      </c>
      <c r="E41" s="7">
        <v>2017</v>
      </c>
      <c r="F41" s="16" t="s">
        <v>54</v>
      </c>
      <c r="G41" s="6">
        <v>200000</v>
      </c>
      <c r="H41" s="14" t="s">
        <v>50</v>
      </c>
    </row>
    <row r="42" spans="1:8" x14ac:dyDescent="0.25">
      <c r="A42" s="35"/>
      <c r="B42" s="36" t="s">
        <v>67</v>
      </c>
      <c r="C42" s="65"/>
      <c r="D42" s="66"/>
      <c r="E42" s="66"/>
      <c r="F42" s="66"/>
      <c r="G42" s="21">
        <f>SUM(G38:G41)</f>
        <v>568700</v>
      </c>
      <c r="H42" s="47"/>
    </row>
    <row r="43" spans="1:8" ht="47.25" x14ac:dyDescent="0.25">
      <c r="A43" s="18">
        <v>30</v>
      </c>
      <c r="B43" s="7" t="s">
        <v>69</v>
      </c>
      <c r="C43" s="7" t="s">
        <v>70</v>
      </c>
      <c r="D43" s="7" t="s">
        <v>71</v>
      </c>
      <c r="E43" s="7">
        <v>2017</v>
      </c>
      <c r="F43" s="16" t="s">
        <v>10</v>
      </c>
      <c r="G43" s="5">
        <v>365000</v>
      </c>
      <c r="H43" s="44" t="s">
        <v>83</v>
      </c>
    </row>
    <row r="44" spans="1:8" ht="47.25" x14ac:dyDescent="0.25">
      <c r="A44" s="18">
        <v>31</v>
      </c>
      <c r="B44" s="7" t="s">
        <v>72</v>
      </c>
      <c r="C44" s="7" t="s">
        <v>73</v>
      </c>
      <c r="D44" s="7" t="s">
        <v>74</v>
      </c>
      <c r="E44" s="7">
        <v>2017</v>
      </c>
      <c r="F44" s="16" t="s">
        <v>10</v>
      </c>
      <c r="G44" s="5">
        <v>3000</v>
      </c>
      <c r="H44" s="44" t="s">
        <v>83</v>
      </c>
    </row>
    <row r="45" spans="1:8" x14ac:dyDescent="0.25">
      <c r="A45" s="35"/>
      <c r="B45" s="36" t="s">
        <v>75</v>
      </c>
      <c r="C45" s="67"/>
      <c r="D45" s="67"/>
      <c r="E45" s="67"/>
      <c r="F45" s="65"/>
      <c r="G45" s="21">
        <f>SUM(G43:G44)</f>
        <v>368000</v>
      </c>
      <c r="H45" s="47"/>
    </row>
    <row r="46" spans="1:8" x14ac:dyDescent="0.25">
      <c r="A46" s="35"/>
      <c r="B46" s="59" t="s">
        <v>68</v>
      </c>
      <c r="C46" s="59"/>
      <c r="D46" s="59"/>
      <c r="E46" s="59"/>
      <c r="F46" s="59"/>
      <c r="G46" s="22">
        <v>1788899</v>
      </c>
      <c r="H46" s="47"/>
    </row>
    <row r="47" spans="1:8" x14ac:dyDescent="0.25">
      <c r="G47" s="47"/>
      <c r="H47" s="47"/>
    </row>
    <row r="48" spans="1:8" ht="43.5" x14ac:dyDescent="0.25">
      <c r="A48" s="1" t="s">
        <v>0</v>
      </c>
      <c r="B48" s="1" t="s">
        <v>1</v>
      </c>
      <c r="C48" s="2" t="s">
        <v>2</v>
      </c>
      <c r="D48" s="2" t="s">
        <v>3</v>
      </c>
      <c r="E48" s="2" t="s">
        <v>4</v>
      </c>
      <c r="F48" s="38" t="s">
        <v>5</v>
      </c>
      <c r="G48" s="42" t="s">
        <v>6</v>
      </c>
      <c r="H48" s="47"/>
    </row>
    <row r="49" spans="1:8" ht="47.25" x14ac:dyDescent="0.25">
      <c r="A49" s="11">
        <v>1</v>
      </c>
      <c r="B49" s="24" t="s">
        <v>7</v>
      </c>
      <c r="C49" s="24" t="s">
        <v>17</v>
      </c>
      <c r="D49" s="24" t="s">
        <v>18</v>
      </c>
      <c r="E49" s="27">
        <v>2018</v>
      </c>
      <c r="F49" s="41" t="s">
        <v>10</v>
      </c>
      <c r="G49" s="25">
        <v>33000</v>
      </c>
      <c r="H49" s="44" t="s">
        <v>83</v>
      </c>
    </row>
    <row r="50" spans="1:8" ht="110.25" x14ac:dyDescent="0.25">
      <c r="A50" s="11">
        <v>2</v>
      </c>
      <c r="B50" s="7" t="s">
        <v>7</v>
      </c>
      <c r="C50" s="7" t="s">
        <v>22</v>
      </c>
      <c r="D50" s="7" t="s">
        <v>76</v>
      </c>
      <c r="E50" s="28">
        <v>2018</v>
      </c>
      <c r="F50" s="16" t="s">
        <v>10</v>
      </c>
      <c r="G50" s="6">
        <v>6300</v>
      </c>
      <c r="H50" s="44" t="s">
        <v>83</v>
      </c>
    </row>
    <row r="51" spans="1:8" ht="47.25" x14ac:dyDescent="0.25">
      <c r="A51" s="11">
        <v>3</v>
      </c>
      <c r="B51" s="7" t="s">
        <v>7</v>
      </c>
      <c r="C51" s="7" t="s">
        <v>78</v>
      </c>
      <c r="D51" s="7" t="s">
        <v>79</v>
      </c>
      <c r="E51" s="28">
        <v>2018</v>
      </c>
      <c r="F51" s="16" t="s">
        <v>10</v>
      </c>
      <c r="G51" s="5">
        <v>75887</v>
      </c>
      <c r="H51" s="44" t="s">
        <v>83</v>
      </c>
    </row>
    <row r="52" spans="1:8" ht="31.5" x14ac:dyDescent="0.25">
      <c r="A52" s="11">
        <v>4</v>
      </c>
      <c r="B52" s="7" t="s">
        <v>55</v>
      </c>
      <c r="C52" s="7" t="s">
        <v>50</v>
      </c>
      <c r="D52" s="7" t="s">
        <v>51</v>
      </c>
      <c r="E52" s="28">
        <v>2018</v>
      </c>
      <c r="F52" s="16" t="s">
        <v>56</v>
      </c>
      <c r="G52" s="6">
        <v>100000</v>
      </c>
      <c r="H52" s="14" t="s">
        <v>50</v>
      </c>
    </row>
    <row r="53" spans="1:8" ht="31.5" x14ac:dyDescent="0.25">
      <c r="A53" s="11">
        <v>5</v>
      </c>
      <c r="B53" s="7" t="s">
        <v>55</v>
      </c>
      <c r="C53" s="7" t="s">
        <v>50</v>
      </c>
      <c r="D53" s="7" t="s">
        <v>51</v>
      </c>
      <c r="E53" s="28">
        <v>2019</v>
      </c>
      <c r="F53" s="16" t="s">
        <v>56</v>
      </c>
      <c r="G53" s="6">
        <v>100000</v>
      </c>
      <c r="H53" s="14" t="s">
        <v>50</v>
      </c>
    </row>
    <row r="54" spans="1:8" x14ac:dyDescent="0.25">
      <c r="G54" s="20">
        <f>SUM(G49:G53)</f>
        <v>315187</v>
      </c>
    </row>
  </sheetData>
  <mergeCells count="12">
    <mergeCell ref="B46:F46"/>
    <mergeCell ref="C10:F10"/>
    <mergeCell ref="C12:F12"/>
    <mergeCell ref="C14:F14"/>
    <mergeCell ref="C16:F16"/>
    <mergeCell ref="C18:F18"/>
    <mergeCell ref="C22:F22"/>
    <mergeCell ref="C27:F27"/>
    <mergeCell ref="C30:F30"/>
    <mergeCell ref="C37:F37"/>
    <mergeCell ref="C42:F42"/>
    <mergeCell ref="C45:F4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sqref="A1:H2"/>
    </sheetView>
  </sheetViews>
  <sheetFormatPr defaultRowHeight="15" x14ac:dyDescent="0.25"/>
  <cols>
    <col min="1" max="1" width="6" customWidth="1"/>
    <col min="2" max="2" width="27.140625" customWidth="1"/>
    <col min="3" max="3" width="23.7109375" customWidth="1"/>
    <col min="4" max="4" width="18.5703125" customWidth="1"/>
    <col min="6" max="6" width="17" customWidth="1"/>
    <col min="7" max="7" width="16" customWidth="1"/>
    <col min="8" max="8" width="17.7109375" customWidth="1"/>
  </cols>
  <sheetData>
    <row r="1" spans="1:8" x14ac:dyDescent="0.25">
      <c r="A1" s="68" t="s">
        <v>92</v>
      </c>
      <c r="B1" s="69"/>
      <c r="C1" s="69"/>
      <c r="D1" s="69"/>
      <c r="E1" s="69"/>
      <c r="F1" s="69"/>
      <c r="G1" s="69"/>
      <c r="H1" s="69"/>
    </row>
    <row r="2" spans="1:8" ht="47.25" customHeight="1" x14ac:dyDescent="0.25">
      <c r="A2" s="70"/>
      <c r="B2" s="70"/>
      <c r="C2" s="70"/>
      <c r="D2" s="70"/>
      <c r="E2" s="70"/>
      <c r="F2" s="70"/>
      <c r="G2" s="70"/>
      <c r="H2" s="70"/>
    </row>
    <row r="3" spans="1:8" ht="94.5" x14ac:dyDescent="0.25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38" t="s">
        <v>5</v>
      </c>
      <c r="G3" s="42" t="s">
        <v>6</v>
      </c>
      <c r="H3" s="43" t="s">
        <v>80</v>
      </c>
    </row>
    <row r="4" spans="1:8" ht="60" x14ac:dyDescent="0.25">
      <c r="A4" s="11">
        <v>1</v>
      </c>
      <c r="B4" s="7" t="s">
        <v>7</v>
      </c>
      <c r="C4" s="32" t="s">
        <v>8</v>
      </c>
      <c r="D4" s="7" t="s">
        <v>9</v>
      </c>
      <c r="E4" s="7">
        <v>2017</v>
      </c>
      <c r="F4" s="31" t="s">
        <v>10</v>
      </c>
      <c r="G4" s="5">
        <v>35900</v>
      </c>
      <c r="H4" s="44" t="s">
        <v>81</v>
      </c>
    </row>
    <row r="5" spans="1:8" ht="60" x14ac:dyDescent="0.25">
      <c r="A5" s="11">
        <v>2</v>
      </c>
      <c r="B5" s="7" t="s">
        <v>7</v>
      </c>
      <c r="C5" s="32" t="s">
        <v>11</v>
      </c>
      <c r="D5" s="7" t="s">
        <v>9</v>
      </c>
      <c r="E5" s="7">
        <v>2017</v>
      </c>
      <c r="F5" s="31" t="s">
        <v>10</v>
      </c>
      <c r="G5" s="5">
        <v>5200</v>
      </c>
      <c r="H5" s="44" t="s">
        <v>81</v>
      </c>
    </row>
    <row r="6" spans="1:8" ht="47.25" x14ac:dyDescent="0.25">
      <c r="A6" s="11">
        <v>3</v>
      </c>
      <c r="B6" s="7" t="s">
        <v>7</v>
      </c>
      <c r="C6" s="4" t="s">
        <v>12</v>
      </c>
      <c r="D6" s="7" t="s">
        <v>9</v>
      </c>
      <c r="E6" s="7">
        <v>2017</v>
      </c>
      <c r="F6" s="31" t="s">
        <v>10</v>
      </c>
      <c r="G6" s="5">
        <v>7400</v>
      </c>
      <c r="H6" s="44" t="s">
        <v>82</v>
      </c>
    </row>
    <row r="7" spans="1:8" ht="47.25" x14ac:dyDescent="0.25">
      <c r="A7" s="11">
        <v>4</v>
      </c>
      <c r="B7" s="7" t="s">
        <v>7</v>
      </c>
      <c r="C7" s="32" t="s">
        <v>13</v>
      </c>
      <c r="D7" s="7" t="s">
        <v>9</v>
      </c>
      <c r="E7" s="7">
        <v>2017</v>
      </c>
      <c r="F7" s="31" t="s">
        <v>10</v>
      </c>
      <c r="G7" s="6">
        <v>8532</v>
      </c>
      <c r="H7" s="44" t="s">
        <v>83</v>
      </c>
    </row>
    <row r="8" spans="1:8" ht="60" x14ac:dyDescent="0.25">
      <c r="A8" s="12">
        <v>5</v>
      </c>
      <c r="B8" s="8" t="s">
        <v>14</v>
      </c>
      <c r="C8" s="9" t="s">
        <v>15</v>
      </c>
      <c r="D8" s="8" t="s">
        <v>9</v>
      </c>
      <c r="E8" s="8">
        <v>2017</v>
      </c>
      <c r="F8" s="39" t="s">
        <v>10</v>
      </c>
      <c r="G8" s="6">
        <v>1200</v>
      </c>
      <c r="H8" s="44" t="s">
        <v>81</v>
      </c>
    </row>
    <row r="9" spans="1:8" ht="60" x14ac:dyDescent="0.25">
      <c r="A9" s="11">
        <v>6</v>
      </c>
      <c r="B9" s="32" t="s">
        <v>7</v>
      </c>
      <c r="C9" s="32" t="s">
        <v>16</v>
      </c>
      <c r="D9" s="32" t="s">
        <v>9</v>
      </c>
      <c r="E9" s="7">
        <v>2017</v>
      </c>
      <c r="F9" s="31" t="s">
        <v>10</v>
      </c>
      <c r="G9" s="5">
        <v>47020</v>
      </c>
      <c r="H9" s="44" t="s">
        <v>81</v>
      </c>
    </row>
    <row r="10" spans="1:8" ht="60" x14ac:dyDescent="0.25">
      <c r="A10" s="18">
        <v>7</v>
      </c>
      <c r="B10" s="32" t="s">
        <v>7</v>
      </c>
      <c r="C10" s="31" t="s">
        <v>77</v>
      </c>
      <c r="D10" s="32" t="s">
        <v>9</v>
      </c>
      <c r="E10" s="30">
        <v>2017</v>
      </c>
      <c r="F10" s="31" t="s">
        <v>10</v>
      </c>
      <c r="G10" s="5">
        <v>297500</v>
      </c>
      <c r="H10" s="44" t="s">
        <v>81</v>
      </c>
    </row>
    <row r="11" spans="1:8" ht="90" x14ac:dyDescent="0.25">
      <c r="A11" s="11">
        <v>7</v>
      </c>
      <c r="B11" s="32" t="s">
        <v>7</v>
      </c>
      <c r="C11" s="32" t="s">
        <v>17</v>
      </c>
      <c r="D11" s="32" t="s">
        <v>18</v>
      </c>
      <c r="E11" s="7">
        <v>2017</v>
      </c>
      <c r="F11" s="29" t="s">
        <v>10</v>
      </c>
      <c r="G11" s="6">
        <v>62000</v>
      </c>
      <c r="H11" s="44" t="s">
        <v>84</v>
      </c>
    </row>
    <row r="12" spans="1:8" ht="47.25" x14ac:dyDescent="0.25">
      <c r="A12" s="11">
        <v>8</v>
      </c>
      <c r="B12" s="9" t="s">
        <v>7</v>
      </c>
      <c r="C12" s="9" t="s">
        <v>19</v>
      </c>
      <c r="D12" s="9" t="s">
        <v>20</v>
      </c>
      <c r="E12" s="8">
        <v>2017</v>
      </c>
      <c r="F12" s="40" t="s">
        <v>10</v>
      </c>
      <c r="G12" s="6">
        <v>15700</v>
      </c>
      <c r="H12" s="44" t="s">
        <v>83</v>
      </c>
    </row>
    <row r="13" spans="1:8" ht="78.75" x14ac:dyDescent="0.25">
      <c r="A13" s="17">
        <v>9</v>
      </c>
      <c r="B13" s="8" t="s">
        <v>7</v>
      </c>
      <c r="C13" s="8" t="s">
        <v>21</v>
      </c>
      <c r="D13" s="8" t="s">
        <v>22</v>
      </c>
      <c r="E13" s="8">
        <v>2017</v>
      </c>
      <c r="F13" s="40" t="s">
        <v>10</v>
      </c>
      <c r="G13" s="45" t="s">
        <v>23</v>
      </c>
      <c r="H13" s="44" t="s">
        <v>81</v>
      </c>
    </row>
    <row r="14" spans="1:8" ht="60" x14ac:dyDescent="0.25">
      <c r="A14" s="18">
        <v>10</v>
      </c>
      <c r="B14" s="7" t="s">
        <v>7</v>
      </c>
      <c r="C14" s="7" t="s">
        <v>24</v>
      </c>
      <c r="D14" s="7" t="s">
        <v>25</v>
      </c>
      <c r="E14" s="7">
        <v>2017</v>
      </c>
      <c r="F14" s="29" t="s">
        <v>10</v>
      </c>
      <c r="G14" s="5">
        <v>1200</v>
      </c>
      <c r="H14" s="44" t="s">
        <v>81</v>
      </c>
    </row>
    <row r="15" spans="1:8" ht="63" x14ac:dyDescent="0.25">
      <c r="A15" s="18">
        <v>11</v>
      </c>
      <c r="B15" s="7" t="s">
        <v>7</v>
      </c>
      <c r="C15" s="7" t="s">
        <v>26</v>
      </c>
      <c r="D15" s="7" t="s">
        <v>27</v>
      </c>
      <c r="E15" s="7">
        <v>2017</v>
      </c>
      <c r="F15" s="29" t="s">
        <v>10</v>
      </c>
      <c r="G15" s="6">
        <v>21000</v>
      </c>
      <c r="H15" s="44" t="s">
        <v>83</v>
      </c>
    </row>
    <row r="16" spans="1:8" ht="47.25" x14ac:dyDescent="0.25">
      <c r="A16" s="18">
        <v>12</v>
      </c>
      <c r="B16" s="7" t="s">
        <v>7</v>
      </c>
      <c r="C16" s="7" t="s">
        <v>28</v>
      </c>
      <c r="D16" s="7" t="s">
        <v>27</v>
      </c>
      <c r="E16" s="7">
        <v>2017</v>
      </c>
      <c r="F16" s="29" t="s">
        <v>10</v>
      </c>
      <c r="G16" s="6">
        <v>6074</v>
      </c>
      <c r="H16" s="44" t="s">
        <v>83</v>
      </c>
    </row>
    <row r="17" spans="1:8" ht="78.75" x14ac:dyDescent="0.25">
      <c r="A17" s="19">
        <v>13</v>
      </c>
      <c r="B17" s="8" t="s">
        <v>7</v>
      </c>
      <c r="C17" s="8" t="s">
        <v>29</v>
      </c>
      <c r="D17" s="8" t="s">
        <v>27</v>
      </c>
      <c r="E17" s="8">
        <v>2017</v>
      </c>
      <c r="F17" s="40" t="s">
        <v>10</v>
      </c>
      <c r="G17" s="6">
        <v>16700</v>
      </c>
      <c r="H17" s="44" t="s">
        <v>83</v>
      </c>
    </row>
    <row r="18" spans="1:8" ht="75" x14ac:dyDescent="0.25">
      <c r="A18" s="11">
        <v>14</v>
      </c>
      <c r="B18" s="7" t="s">
        <v>30</v>
      </c>
      <c r="C18" s="7" t="s">
        <v>31</v>
      </c>
      <c r="D18" s="7" t="s">
        <v>32</v>
      </c>
      <c r="E18" s="7">
        <v>2017</v>
      </c>
      <c r="F18" s="29" t="s">
        <v>10</v>
      </c>
      <c r="G18" s="10">
        <v>8012.2</v>
      </c>
      <c r="H18" s="44" t="s">
        <v>90</v>
      </c>
    </row>
    <row r="19" spans="1:8" ht="75" x14ac:dyDescent="0.25">
      <c r="A19" s="11">
        <v>15</v>
      </c>
      <c r="B19" s="7" t="s">
        <v>30</v>
      </c>
      <c r="C19" s="7" t="s">
        <v>33</v>
      </c>
      <c r="D19" s="7" t="s">
        <v>32</v>
      </c>
      <c r="E19" s="7">
        <v>2017</v>
      </c>
      <c r="F19" s="29" t="s">
        <v>10</v>
      </c>
      <c r="G19" s="6">
        <v>5900</v>
      </c>
      <c r="H19" s="44" t="s">
        <v>90</v>
      </c>
    </row>
    <row r="20" spans="1:8" ht="75" x14ac:dyDescent="0.25">
      <c r="A20" s="11">
        <v>16</v>
      </c>
      <c r="B20" s="7" t="s">
        <v>30</v>
      </c>
      <c r="C20" s="7" t="s">
        <v>34</v>
      </c>
      <c r="D20" s="7" t="s">
        <v>32</v>
      </c>
      <c r="E20" s="7">
        <v>2017</v>
      </c>
      <c r="F20" s="29" t="s">
        <v>10</v>
      </c>
      <c r="G20" s="6">
        <v>5900</v>
      </c>
      <c r="H20" s="44" t="s">
        <v>90</v>
      </c>
    </row>
    <row r="21" spans="1:8" ht="75" x14ac:dyDescent="0.25">
      <c r="A21" s="12">
        <v>17</v>
      </c>
      <c r="B21" s="8" t="s">
        <v>30</v>
      </c>
      <c r="C21" s="8" t="s">
        <v>35</v>
      </c>
      <c r="D21" s="8" t="s">
        <v>32</v>
      </c>
      <c r="E21" s="8">
        <v>2017</v>
      </c>
      <c r="F21" s="40" t="s">
        <v>10</v>
      </c>
      <c r="G21" s="6">
        <v>1000</v>
      </c>
      <c r="H21" s="44" t="s">
        <v>90</v>
      </c>
    </row>
    <row r="22" spans="1:8" ht="47.25" x14ac:dyDescent="0.25">
      <c r="A22" s="11">
        <v>18</v>
      </c>
      <c r="B22" s="7" t="s">
        <v>7</v>
      </c>
      <c r="C22" s="7" t="s">
        <v>36</v>
      </c>
      <c r="D22" s="7" t="s">
        <v>37</v>
      </c>
      <c r="E22" s="7">
        <v>2017</v>
      </c>
      <c r="F22" s="29" t="s">
        <v>10</v>
      </c>
      <c r="G22" s="6">
        <v>4747</v>
      </c>
      <c r="H22" s="44" t="s">
        <v>83</v>
      </c>
    </row>
    <row r="23" spans="1:8" ht="63" x14ac:dyDescent="0.25">
      <c r="A23" s="11">
        <v>19</v>
      </c>
      <c r="B23" s="8" t="s">
        <v>7</v>
      </c>
      <c r="C23" s="8" t="s">
        <v>38</v>
      </c>
      <c r="D23" s="8" t="s">
        <v>37</v>
      </c>
      <c r="E23" s="8">
        <v>2017</v>
      </c>
      <c r="F23" s="40" t="s">
        <v>10</v>
      </c>
      <c r="G23" s="6">
        <v>1800</v>
      </c>
      <c r="H23" s="44" t="s">
        <v>83</v>
      </c>
    </row>
    <row r="24" spans="1:8" ht="47.25" x14ac:dyDescent="0.25">
      <c r="A24" s="17">
        <v>20</v>
      </c>
      <c r="B24" s="7" t="s">
        <v>39</v>
      </c>
      <c r="C24" s="7" t="s">
        <v>40</v>
      </c>
      <c r="D24" s="7" t="s">
        <v>41</v>
      </c>
      <c r="E24" s="7">
        <v>2017</v>
      </c>
      <c r="F24" s="29" t="s">
        <v>10</v>
      </c>
      <c r="G24" s="6">
        <v>230000</v>
      </c>
      <c r="H24" s="32" t="s">
        <v>50</v>
      </c>
    </row>
    <row r="25" spans="1:8" ht="61.5" x14ac:dyDescent="0.25">
      <c r="A25" s="18">
        <v>21</v>
      </c>
      <c r="B25" s="7" t="s">
        <v>42</v>
      </c>
      <c r="C25" s="7" t="s">
        <v>43</v>
      </c>
      <c r="D25" s="7" t="s">
        <v>41</v>
      </c>
      <c r="E25" s="7">
        <v>2017</v>
      </c>
      <c r="F25" s="29" t="s">
        <v>10</v>
      </c>
      <c r="G25" s="7">
        <v>700</v>
      </c>
      <c r="H25" s="32" t="s">
        <v>85</v>
      </c>
    </row>
    <row r="26" spans="1:8" ht="61.5" x14ac:dyDescent="0.25">
      <c r="A26" s="18">
        <v>22</v>
      </c>
      <c r="B26" s="7" t="s">
        <v>42</v>
      </c>
      <c r="C26" s="7" t="s">
        <v>44</v>
      </c>
      <c r="D26" s="7" t="s">
        <v>41</v>
      </c>
      <c r="E26" s="7">
        <v>2017</v>
      </c>
      <c r="F26" s="29" t="s">
        <v>10</v>
      </c>
      <c r="G26" s="6">
        <v>1300</v>
      </c>
      <c r="H26" s="32" t="s">
        <v>87</v>
      </c>
    </row>
    <row r="27" spans="1:8" ht="61.5" x14ac:dyDescent="0.25">
      <c r="A27" s="18">
        <v>23</v>
      </c>
      <c r="B27" s="7" t="s">
        <v>42</v>
      </c>
      <c r="C27" s="7" t="s">
        <v>45</v>
      </c>
      <c r="D27" s="7" t="s">
        <v>41</v>
      </c>
      <c r="E27" s="7">
        <v>2017</v>
      </c>
      <c r="F27" s="29" t="s">
        <v>10</v>
      </c>
      <c r="G27" s="6">
        <v>8000</v>
      </c>
      <c r="H27" s="32" t="s">
        <v>86</v>
      </c>
    </row>
    <row r="28" spans="1:8" ht="47.25" x14ac:dyDescent="0.25">
      <c r="A28" s="18">
        <v>24</v>
      </c>
      <c r="B28" s="7" t="s">
        <v>42</v>
      </c>
      <c r="C28" s="7" t="s">
        <v>46</v>
      </c>
      <c r="D28" s="7" t="s">
        <v>41</v>
      </c>
      <c r="E28" s="7">
        <v>2017</v>
      </c>
      <c r="F28" s="29" t="s">
        <v>10</v>
      </c>
      <c r="G28" s="6">
        <v>3000</v>
      </c>
      <c r="H28" s="44" t="s">
        <v>88</v>
      </c>
    </row>
    <row r="29" spans="1:8" ht="47.25" x14ac:dyDescent="0.25">
      <c r="A29" s="18">
        <v>25</v>
      </c>
      <c r="B29" s="8" t="s">
        <v>47</v>
      </c>
      <c r="C29" s="8" t="s">
        <v>48</v>
      </c>
      <c r="D29" s="8" t="s">
        <v>41</v>
      </c>
      <c r="E29" s="8">
        <v>2017</v>
      </c>
      <c r="F29" s="40" t="s">
        <v>10</v>
      </c>
      <c r="G29" s="7">
        <v>4000</v>
      </c>
      <c r="H29" s="44" t="s">
        <v>89</v>
      </c>
    </row>
    <row r="30" spans="1:8" ht="31.5" x14ac:dyDescent="0.25">
      <c r="A30" s="18">
        <v>26</v>
      </c>
      <c r="B30" s="7" t="s">
        <v>49</v>
      </c>
      <c r="C30" s="7" t="s">
        <v>50</v>
      </c>
      <c r="D30" s="7" t="s">
        <v>51</v>
      </c>
      <c r="E30" s="7">
        <v>2017</v>
      </c>
      <c r="F30" s="29" t="s">
        <v>52</v>
      </c>
      <c r="G30" s="6">
        <v>120000</v>
      </c>
      <c r="H30" s="32" t="s">
        <v>50</v>
      </c>
    </row>
    <row r="31" spans="1:8" ht="31.5" x14ac:dyDescent="0.25">
      <c r="A31" s="18">
        <v>27</v>
      </c>
      <c r="B31" s="7" t="s">
        <v>53</v>
      </c>
      <c r="C31" s="7" t="s">
        <v>50</v>
      </c>
      <c r="D31" s="7" t="s">
        <v>51</v>
      </c>
      <c r="E31" s="7">
        <v>2017</v>
      </c>
      <c r="F31" s="29" t="s">
        <v>54</v>
      </c>
      <c r="G31" s="6">
        <v>148700</v>
      </c>
      <c r="H31" s="32" t="s">
        <v>50</v>
      </c>
    </row>
    <row r="32" spans="1:8" ht="31.5" x14ac:dyDescent="0.25">
      <c r="A32" s="18">
        <v>28</v>
      </c>
      <c r="B32" s="7" t="s">
        <v>55</v>
      </c>
      <c r="C32" s="7" t="s">
        <v>50</v>
      </c>
      <c r="D32" s="7" t="s">
        <v>51</v>
      </c>
      <c r="E32" s="7">
        <v>2017</v>
      </c>
      <c r="F32" s="29" t="s">
        <v>56</v>
      </c>
      <c r="G32" s="6">
        <v>100000</v>
      </c>
      <c r="H32" s="32" t="s">
        <v>50</v>
      </c>
    </row>
    <row r="33" spans="1:8" ht="31.5" x14ac:dyDescent="0.25">
      <c r="A33" s="18">
        <v>29</v>
      </c>
      <c r="B33" s="7" t="s">
        <v>57</v>
      </c>
      <c r="C33" s="7" t="s">
        <v>50</v>
      </c>
      <c r="D33" s="7" t="s">
        <v>51</v>
      </c>
      <c r="E33" s="7">
        <v>2017</v>
      </c>
      <c r="F33" s="29" t="s">
        <v>54</v>
      </c>
      <c r="G33" s="6">
        <v>200000</v>
      </c>
      <c r="H33" s="32" t="s">
        <v>50</v>
      </c>
    </row>
    <row r="34" spans="1:8" ht="47.25" x14ac:dyDescent="0.25">
      <c r="A34" s="18">
        <v>30</v>
      </c>
      <c r="B34" s="7" t="s">
        <v>69</v>
      </c>
      <c r="C34" s="7" t="s">
        <v>70</v>
      </c>
      <c r="D34" s="7" t="s">
        <v>71</v>
      </c>
      <c r="E34" s="7">
        <v>2017</v>
      </c>
      <c r="F34" s="29" t="s">
        <v>10</v>
      </c>
      <c r="G34" s="5">
        <v>365000</v>
      </c>
      <c r="H34" s="44" t="s">
        <v>83</v>
      </c>
    </row>
    <row r="35" spans="1:8" ht="47.25" x14ac:dyDescent="0.25">
      <c r="A35" s="18">
        <v>31</v>
      </c>
      <c r="B35" s="7" t="s">
        <v>72</v>
      </c>
      <c r="C35" s="7" t="s">
        <v>73</v>
      </c>
      <c r="D35" s="7" t="s">
        <v>74</v>
      </c>
      <c r="E35" s="7">
        <v>2017</v>
      </c>
      <c r="F35" s="29" t="s">
        <v>10</v>
      </c>
      <c r="G35" s="5">
        <v>3000</v>
      </c>
      <c r="H35" s="44" t="s">
        <v>83</v>
      </c>
    </row>
    <row r="36" spans="1:8" x14ac:dyDescent="0.25">
      <c r="A36" s="35"/>
      <c r="B36" s="59" t="s">
        <v>68</v>
      </c>
      <c r="C36" s="59"/>
      <c r="D36" s="59"/>
      <c r="E36" s="59"/>
      <c r="F36" s="59"/>
      <c r="G36" s="22">
        <v>1788899</v>
      </c>
      <c r="H36" s="47"/>
    </row>
  </sheetData>
  <mergeCells count="2">
    <mergeCell ref="A1:H2"/>
    <mergeCell ref="B36:F3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G4" sqref="G4"/>
    </sheetView>
  </sheetViews>
  <sheetFormatPr defaultRowHeight="15" x14ac:dyDescent="0.25"/>
  <cols>
    <col min="1" max="1" width="22.140625" customWidth="1"/>
    <col min="2" max="2" width="21.5703125" customWidth="1"/>
    <col min="3" max="3" width="18.5703125" customWidth="1"/>
    <col min="4" max="4" width="15" customWidth="1"/>
    <col min="5" max="5" width="15.85546875" customWidth="1"/>
    <col min="6" max="6" width="14.85546875" customWidth="1"/>
    <col min="7" max="7" width="18.28515625" customWidth="1"/>
  </cols>
  <sheetData>
    <row r="1" spans="1:7" x14ac:dyDescent="0.25">
      <c r="A1" s="72" t="s">
        <v>124</v>
      </c>
      <c r="B1" s="69"/>
      <c r="C1" s="69"/>
      <c r="D1" s="69"/>
      <c r="E1" s="69"/>
      <c r="F1" s="69"/>
      <c r="G1" s="69"/>
    </row>
    <row r="2" spans="1:7" ht="23.25" customHeight="1" x14ac:dyDescent="0.25">
      <c r="A2" s="70"/>
      <c r="B2" s="70"/>
      <c r="C2" s="70"/>
      <c r="D2" s="70"/>
      <c r="E2" s="70"/>
      <c r="F2" s="70"/>
      <c r="G2" s="70"/>
    </row>
    <row r="3" spans="1:7" ht="94.5" x14ac:dyDescent="0.25">
      <c r="A3" s="28" t="s">
        <v>1</v>
      </c>
      <c r="B3" s="28" t="s">
        <v>2</v>
      </c>
      <c r="C3" s="28" t="s">
        <v>93</v>
      </c>
      <c r="D3" s="28" t="s">
        <v>94</v>
      </c>
      <c r="E3" s="28" t="s">
        <v>95</v>
      </c>
      <c r="F3" s="28" t="s">
        <v>96</v>
      </c>
      <c r="G3" s="28" t="s">
        <v>80</v>
      </c>
    </row>
    <row r="4" spans="1:7" ht="60" x14ac:dyDescent="0.25">
      <c r="A4" s="7" t="s">
        <v>7</v>
      </c>
      <c r="B4" s="7" t="s">
        <v>97</v>
      </c>
      <c r="C4" s="7" t="s">
        <v>9</v>
      </c>
      <c r="D4" s="7">
        <v>2016</v>
      </c>
      <c r="E4" s="7" t="s">
        <v>10</v>
      </c>
      <c r="F4" s="7" t="s">
        <v>91</v>
      </c>
      <c r="G4" s="51" t="s">
        <v>98</v>
      </c>
    </row>
    <row r="5" spans="1:7" ht="47.25" x14ac:dyDescent="0.25">
      <c r="A5" s="7" t="s">
        <v>7</v>
      </c>
      <c r="B5" s="7" t="s">
        <v>17</v>
      </c>
      <c r="C5" s="7" t="s">
        <v>18</v>
      </c>
      <c r="D5" s="7">
        <v>2016</v>
      </c>
      <c r="E5" s="7" t="s">
        <v>10</v>
      </c>
      <c r="F5" s="6">
        <v>150300</v>
      </c>
      <c r="G5" s="51" t="s">
        <v>82</v>
      </c>
    </row>
    <row r="6" spans="1:7" ht="47.25" x14ac:dyDescent="0.25">
      <c r="A6" s="7" t="s">
        <v>7</v>
      </c>
      <c r="B6" s="7" t="s">
        <v>99</v>
      </c>
      <c r="C6" s="7" t="s">
        <v>20</v>
      </c>
      <c r="D6" s="7">
        <v>2016</v>
      </c>
      <c r="E6" s="7" t="s">
        <v>10</v>
      </c>
      <c r="F6" s="6">
        <v>8000</v>
      </c>
      <c r="G6" s="51" t="s">
        <v>83</v>
      </c>
    </row>
    <row r="7" spans="1:7" ht="60" x14ac:dyDescent="0.25">
      <c r="A7" s="7" t="s">
        <v>7</v>
      </c>
      <c r="B7" s="7" t="s">
        <v>100</v>
      </c>
      <c r="C7" s="7" t="s">
        <v>9</v>
      </c>
      <c r="D7" s="7">
        <v>2016</v>
      </c>
      <c r="E7" s="7" t="s">
        <v>10</v>
      </c>
      <c r="F7" s="6">
        <v>7100</v>
      </c>
      <c r="G7" s="51" t="s">
        <v>81</v>
      </c>
    </row>
    <row r="8" spans="1:7" ht="60" x14ac:dyDescent="0.25">
      <c r="A8" s="7" t="s">
        <v>7</v>
      </c>
      <c r="B8" s="7" t="s">
        <v>15</v>
      </c>
      <c r="C8" s="7" t="s">
        <v>9</v>
      </c>
      <c r="D8" s="7">
        <v>2016</v>
      </c>
      <c r="E8" s="7" t="s">
        <v>10</v>
      </c>
      <c r="F8" s="6">
        <v>2100</v>
      </c>
      <c r="G8" s="51" t="s">
        <v>81</v>
      </c>
    </row>
    <row r="9" spans="1:7" ht="60" x14ac:dyDescent="0.25">
      <c r="A9" s="7" t="s">
        <v>7</v>
      </c>
      <c r="B9" s="7" t="s">
        <v>101</v>
      </c>
      <c r="C9" s="7" t="s">
        <v>9</v>
      </c>
      <c r="D9" s="7">
        <v>2016</v>
      </c>
      <c r="E9" s="7" t="s">
        <v>10</v>
      </c>
      <c r="F9" s="6">
        <v>14800</v>
      </c>
      <c r="G9" s="51" t="s">
        <v>81</v>
      </c>
    </row>
    <row r="10" spans="1:7" ht="31.5" x14ac:dyDescent="0.25">
      <c r="A10" s="7" t="s">
        <v>7</v>
      </c>
      <c r="B10" s="7" t="s">
        <v>77</v>
      </c>
      <c r="C10" s="7" t="s">
        <v>9</v>
      </c>
      <c r="D10" s="7">
        <v>2016</v>
      </c>
      <c r="E10" s="7" t="s">
        <v>10</v>
      </c>
      <c r="F10" s="6">
        <v>397095</v>
      </c>
      <c r="G10" s="51" t="s">
        <v>83</v>
      </c>
    </row>
    <row r="11" spans="1:7" ht="90" x14ac:dyDescent="0.25">
      <c r="A11" s="7" t="s">
        <v>7</v>
      </c>
      <c r="B11" s="7" t="s">
        <v>102</v>
      </c>
      <c r="C11" s="7" t="s">
        <v>79</v>
      </c>
      <c r="D11" s="7">
        <v>2016</v>
      </c>
      <c r="E11" s="7" t="s">
        <v>10</v>
      </c>
      <c r="F11" s="6">
        <v>65100</v>
      </c>
      <c r="G11" s="51" t="s">
        <v>84</v>
      </c>
    </row>
    <row r="12" spans="1:7" ht="110.25" x14ac:dyDescent="0.25">
      <c r="A12" s="7" t="s">
        <v>7</v>
      </c>
      <c r="B12" s="7" t="s">
        <v>21</v>
      </c>
      <c r="C12" s="7" t="s">
        <v>22</v>
      </c>
      <c r="D12" s="7">
        <v>2016</v>
      </c>
      <c r="E12" s="7" t="s">
        <v>10</v>
      </c>
      <c r="F12" s="6">
        <v>12000</v>
      </c>
      <c r="G12" s="51" t="s">
        <v>83</v>
      </c>
    </row>
    <row r="13" spans="1:7" ht="47.25" x14ac:dyDescent="0.25">
      <c r="A13" s="7" t="s">
        <v>7</v>
      </c>
      <c r="B13" s="7" t="s">
        <v>103</v>
      </c>
      <c r="C13" s="7" t="s">
        <v>9</v>
      </c>
      <c r="D13" s="7">
        <v>2016</v>
      </c>
      <c r="E13" s="7" t="s">
        <v>10</v>
      </c>
      <c r="F13" s="6">
        <v>19200</v>
      </c>
      <c r="G13" s="51" t="s">
        <v>83</v>
      </c>
    </row>
    <row r="14" spans="1:7" ht="105" x14ac:dyDescent="0.25">
      <c r="A14" s="7" t="s">
        <v>7</v>
      </c>
      <c r="B14" s="7" t="s">
        <v>24</v>
      </c>
      <c r="C14" s="7" t="s">
        <v>25</v>
      </c>
      <c r="D14" s="7" t="s">
        <v>104</v>
      </c>
      <c r="E14" s="7" t="s">
        <v>10</v>
      </c>
      <c r="F14" s="6">
        <v>39000</v>
      </c>
      <c r="G14" s="51" t="s">
        <v>105</v>
      </c>
    </row>
    <row r="15" spans="1:7" ht="63" x14ac:dyDescent="0.25">
      <c r="A15" s="7" t="s">
        <v>7</v>
      </c>
      <c r="B15" s="7" t="s">
        <v>26</v>
      </c>
      <c r="C15" s="7" t="s">
        <v>27</v>
      </c>
      <c r="D15" s="7">
        <v>2016</v>
      </c>
      <c r="E15" s="7" t="s">
        <v>10</v>
      </c>
      <c r="F15" s="6">
        <v>26600</v>
      </c>
      <c r="G15" s="51" t="s">
        <v>81</v>
      </c>
    </row>
    <row r="16" spans="1:7" ht="60" x14ac:dyDescent="0.25">
      <c r="A16" s="7" t="s">
        <v>7</v>
      </c>
      <c r="B16" s="7" t="s">
        <v>28</v>
      </c>
      <c r="C16" s="7" t="s">
        <v>27</v>
      </c>
      <c r="D16" s="7">
        <v>2016</v>
      </c>
      <c r="E16" s="7" t="s">
        <v>10</v>
      </c>
      <c r="F16" s="6">
        <v>6800</v>
      </c>
      <c r="G16" s="51" t="s">
        <v>81</v>
      </c>
    </row>
    <row r="17" spans="1:7" ht="78.75" x14ac:dyDescent="0.25">
      <c r="A17" s="7" t="s">
        <v>7</v>
      </c>
      <c r="B17" s="7" t="s">
        <v>29</v>
      </c>
      <c r="C17" s="7" t="s">
        <v>27</v>
      </c>
      <c r="D17" s="7">
        <v>2016</v>
      </c>
      <c r="E17" s="7" t="s">
        <v>10</v>
      </c>
      <c r="F17" s="6">
        <v>14000</v>
      </c>
      <c r="G17" s="51" t="s">
        <v>81</v>
      </c>
    </row>
    <row r="18" spans="1:7" ht="47.25" x14ac:dyDescent="0.25">
      <c r="A18" s="7" t="s">
        <v>30</v>
      </c>
      <c r="B18" s="7" t="s">
        <v>106</v>
      </c>
      <c r="C18" s="7" t="s">
        <v>32</v>
      </c>
      <c r="D18" s="7">
        <v>2016</v>
      </c>
      <c r="E18" s="7" t="s">
        <v>10</v>
      </c>
      <c r="F18" s="6">
        <v>15500</v>
      </c>
      <c r="G18" s="51" t="s">
        <v>83</v>
      </c>
    </row>
    <row r="19" spans="1:7" ht="63" x14ac:dyDescent="0.25">
      <c r="A19" s="7" t="s">
        <v>30</v>
      </c>
      <c r="B19" s="7" t="s">
        <v>34</v>
      </c>
      <c r="C19" s="7" t="s">
        <v>32</v>
      </c>
      <c r="D19" s="7">
        <v>2016</v>
      </c>
      <c r="E19" s="7" t="s">
        <v>10</v>
      </c>
      <c r="F19" s="6">
        <v>6700</v>
      </c>
      <c r="G19" s="51" t="s">
        <v>83</v>
      </c>
    </row>
    <row r="20" spans="1:7" ht="63" x14ac:dyDescent="0.25">
      <c r="A20" s="7" t="s">
        <v>7</v>
      </c>
      <c r="B20" s="7" t="s">
        <v>36</v>
      </c>
      <c r="C20" s="7" t="s">
        <v>37</v>
      </c>
      <c r="D20" s="7">
        <v>2016</v>
      </c>
      <c r="E20" s="7" t="s">
        <v>10</v>
      </c>
      <c r="F20" s="6">
        <v>5800</v>
      </c>
      <c r="G20" s="51" t="s">
        <v>81</v>
      </c>
    </row>
    <row r="21" spans="1:7" ht="90" x14ac:dyDescent="0.25">
      <c r="A21" s="7" t="s">
        <v>7</v>
      </c>
      <c r="B21" s="7" t="s">
        <v>38</v>
      </c>
      <c r="C21" s="7" t="s">
        <v>37</v>
      </c>
      <c r="D21" s="7">
        <v>2016</v>
      </c>
      <c r="E21" s="7" t="s">
        <v>10</v>
      </c>
      <c r="F21" s="6">
        <v>1000</v>
      </c>
      <c r="G21" s="51" t="s">
        <v>107</v>
      </c>
    </row>
    <row r="22" spans="1:7" ht="63" x14ac:dyDescent="0.25">
      <c r="A22" s="7" t="s">
        <v>69</v>
      </c>
      <c r="B22" s="7" t="s">
        <v>70</v>
      </c>
      <c r="C22" s="7" t="s">
        <v>71</v>
      </c>
      <c r="D22" s="7">
        <v>2016</v>
      </c>
      <c r="E22" s="7" t="s">
        <v>10</v>
      </c>
      <c r="F22" s="6">
        <v>135000</v>
      </c>
      <c r="G22" s="51" t="s">
        <v>83</v>
      </c>
    </row>
    <row r="23" spans="1:7" ht="31.5" x14ac:dyDescent="0.25">
      <c r="A23" s="7" t="s">
        <v>72</v>
      </c>
      <c r="B23" s="7" t="s">
        <v>108</v>
      </c>
      <c r="C23" s="7" t="s">
        <v>74</v>
      </c>
      <c r="D23" s="7" t="s">
        <v>109</v>
      </c>
      <c r="E23" s="7" t="s">
        <v>10</v>
      </c>
      <c r="F23" s="6">
        <v>10000</v>
      </c>
      <c r="G23" s="51" t="s">
        <v>110</v>
      </c>
    </row>
    <row r="24" spans="1:7" ht="63" x14ac:dyDescent="0.25">
      <c r="A24" s="7" t="s">
        <v>39</v>
      </c>
      <c r="B24" s="7" t="s">
        <v>40</v>
      </c>
      <c r="C24" s="7" t="s">
        <v>41</v>
      </c>
      <c r="D24" s="7">
        <v>2016</v>
      </c>
      <c r="E24" s="7" t="s">
        <v>10</v>
      </c>
      <c r="F24" s="6">
        <v>69000</v>
      </c>
      <c r="G24" s="51" t="s">
        <v>111</v>
      </c>
    </row>
    <row r="25" spans="1:7" ht="78.75" x14ac:dyDescent="0.25">
      <c r="A25" s="7" t="s">
        <v>112</v>
      </c>
      <c r="B25" s="7" t="s">
        <v>113</v>
      </c>
      <c r="C25" s="7" t="s">
        <v>41</v>
      </c>
      <c r="D25" s="7">
        <v>2016</v>
      </c>
      <c r="E25" s="7" t="s">
        <v>10</v>
      </c>
      <c r="F25" s="6">
        <v>30000</v>
      </c>
      <c r="G25" s="7" t="s">
        <v>114</v>
      </c>
    </row>
    <row r="26" spans="1:7" ht="47.25" x14ac:dyDescent="0.25">
      <c r="A26" s="7" t="s">
        <v>115</v>
      </c>
      <c r="B26" s="7" t="s">
        <v>116</v>
      </c>
      <c r="C26" s="7" t="s">
        <v>41</v>
      </c>
      <c r="D26" s="7">
        <v>2016</v>
      </c>
      <c r="E26" s="7" t="s">
        <v>10</v>
      </c>
      <c r="F26" s="6">
        <v>8000</v>
      </c>
      <c r="G26" s="7" t="s">
        <v>114</v>
      </c>
    </row>
    <row r="27" spans="1:7" ht="78.75" x14ac:dyDescent="0.25">
      <c r="A27" s="7" t="s">
        <v>42</v>
      </c>
      <c r="B27" s="7" t="s">
        <v>117</v>
      </c>
      <c r="C27" s="7" t="s">
        <v>41</v>
      </c>
      <c r="D27" s="7">
        <v>2016</v>
      </c>
      <c r="E27" s="7" t="s">
        <v>10</v>
      </c>
      <c r="F27" s="6">
        <v>22000</v>
      </c>
      <c r="G27" s="7" t="s">
        <v>50</v>
      </c>
    </row>
    <row r="28" spans="1:7" ht="31.5" x14ac:dyDescent="0.25">
      <c r="A28" s="7" t="s">
        <v>49</v>
      </c>
      <c r="B28" s="7" t="s">
        <v>50</v>
      </c>
      <c r="C28" s="7" t="s">
        <v>51</v>
      </c>
      <c r="D28" s="7">
        <v>2016</v>
      </c>
      <c r="E28" s="7" t="s">
        <v>52</v>
      </c>
      <c r="F28" s="6">
        <v>71000</v>
      </c>
      <c r="G28" s="51" t="s">
        <v>118</v>
      </c>
    </row>
    <row r="29" spans="1:7" ht="47.25" customHeight="1" x14ac:dyDescent="0.25">
      <c r="A29" s="7" t="s">
        <v>53</v>
      </c>
      <c r="B29" s="7" t="s">
        <v>50</v>
      </c>
      <c r="C29" s="7" t="s">
        <v>51</v>
      </c>
      <c r="D29" s="7">
        <v>2016</v>
      </c>
      <c r="E29" s="7" t="s">
        <v>54</v>
      </c>
      <c r="F29" s="6">
        <v>54000</v>
      </c>
      <c r="G29" s="51" t="s">
        <v>119</v>
      </c>
    </row>
    <row r="30" spans="1:7" ht="63" x14ac:dyDescent="0.25">
      <c r="A30" s="7" t="s">
        <v>120</v>
      </c>
      <c r="B30" s="7" t="s">
        <v>121</v>
      </c>
      <c r="C30" s="7" t="s">
        <v>9</v>
      </c>
      <c r="D30" s="7">
        <v>2016</v>
      </c>
      <c r="E30" s="7" t="s">
        <v>10</v>
      </c>
      <c r="F30" s="6">
        <v>34567</v>
      </c>
      <c r="G30" s="51" t="s">
        <v>81</v>
      </c>
    </row>
    <row r="31" spans="1:7" ht="15.75" x14ac:dyDescent="0.25">
      <c r="A31" s="71" t="s">
        <v>122</v>
      </c>
      <c r="B31" s="71"/>
      <c r="C31" s="7"/>
      <c r="D31" s="7"/>
      <c r="E31" s="7"/>
      <c r="F31" s="28" t="s">
        <v>123</v>
      </c>
      <c r="G31" s="51"/>
    </row>
  </sheetData>
  <mergeCells count="2">
    <mergeCell ref="A31:B31"/>
    <mergeCell ref="A1:G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7" sqref="D7"/>
    </sheetView>
  </sheetViews>
  <sheetFormatPr defaultRowHeight="15" x14ac:dyDescent="0.25"/>
  <cols>
    <col min="1" max="1" width="6.85546875" style="56" bestFit="1" customWidth="1"/>
    <col min="2" max="2" width="16.28515625" style="56" customWidth="1"/>
    <col min="3" max="3" width="15" style="56" customWidth="1"/>
    <col min="4" max="4" width="14.140625" style="56" customWidth="1"/>
    <col min="5" max="5" width="9.140625" style="56"/>
    <col min="6" max="6" width="12.85546875" style="56" customWidth="1"/>
    <col min="7" max="7" width="9.140625" style="56"/>
    <col min="8" max="8" width="11.7109375" style="56" customWidth="1"/>
    <col min="9" max="9" width="10.28515625" style="56" customWidth="1"/>
    <col min="10" max="10" width="19.42578125" style="56" customWidth="1"/>
    <col min="11" max="16384" width="9.140625" style="56"/>
  </cols>
  <sheetData>
    <row r="1" spans="1:10" ht="35.25" customHeight="1" x14ac:dyDescent="0.3">
      <c r="A1" s="73" t="s">
        <v>153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s="58" customFormat="1" ht="78.75" x14ac:dyDescent="0.25">
      <c r="A2" s="53" t="s">
        <v>0</v>
      </c>
      <c r="B2" s="53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125</v>
      </c>
      <c r="H2" s="53" t="s">
        <v>128</v>
      </c>
      <c r="I2" s="53" t="s">
        <v>6</v>
      </c>
      <c r="J2" s="54" t="s">
        <v>80</v>
      </c>
    </row>
    <row r="3" spans="1:10" ht="63" x14ac:dyDescent="0.25">
      <c r="A3" s="57">
        <v>1</v>
      </c>
      <c r="B3" s="24" t="s">
        <v>7</v>
      </c>
      <c r="C3" s="24" t="s">
        <v>97</v>
      </c>
      <c r="D3" s="24" t="s">
        <v>9</v>
      </c>
      <c r="E3" s="24">
        <v>2018</v>
      </c>
      <c r="F3" s="24" t="s">
        <v>10</v>
      </c>
      <c r="G3" s="55" t="s">
        <v>126</v>
      </c>
      <c r="H3" s="24" t="s">
        <v>129</v>
      </c>
      <c r="I3" s="24">
        <v>39006</v>
      </c>
      <c r="J3" s="24" t="s">
        <v>98</v>
      </c>
    </row>
    <row r="4" spans="1:10" ht="78.75" x14ac:dyDescent="0.25">
      <c r="A4" s="57">
        <v>2</v>
      </c>
      <c r="B4" s="24" t="s">
        <v>7</v>
      </c>
      <c r="C4" s="24" t="s">
        <v>17</v>
      </c>
      <c r="D4" s="24" t="s">
        <v>18</v>
      </c>
      <c r="E4" s="24">
        <v>2018</v>
      </c>
      <c r="F4" s="24" t="s">
        <v>10</v>
      </c>
      <c r="G4" s="55" t="s">
        <v>126</v>
      </c>
      <c r="H4" s="24" t="s">
        <v>129</v>
      </c>
      <c r="I4" s="24">
        <v>44200</v>
      </c>
      <c r="J4" s="24" t="s">
        <v>82</v>
      </c>
    </row>
    <row r="5" spans="1:10" ht="63" x14ac:dyDescent="0.25">
      <c r="A5" s="57">
        <v>3</v>
      </c>
      <c r="B5" s="24" t="s">
        <v>7</v>
      </c>
      <c r="C5" s="24" t="s">
        <v>99</v>
      </c>
      <c r="D5" s="24" t="s">
        <v>20</v>
      </c>
      <c r="E5" s="24">
        <v>2018</v>
      </c>
      <c r="F5" s="24" t="s">
        <v>10</v>
      </c>
      <c r="G5" s="55" t="s">
        <v>126</v>
      </c>
      <c r="H5" s="24" t="s">
        <v>129</v>
      </c>
      <c r="I5" s="24">
        <v>8400</v>
      </c>
      <c r="J5" s="24" t="s">
        <v>83</v>
      </c>
    </row>
    <row r="6" spans="1:10" ht="63" x14ac:dyDescent="0.25">
      <c r="A6" s="57">
        <v>4</v>
      </c>
      <c r="B6" s="24" t="s">
        <v>7</v>
      </c>
      <c r="C6" s="24" t="s">
        <v>100</v>
      </c>
      <c r="D6" s="24" t="s">
        <v>9</v>
      </c>
      <c r="E6" s="24">
        <v>2018</v>
      </c>
      <c r="F6" s="24" t="s">
        <v>10</v>
      </c>
      <c r="G6" s="55" t="s">
        <v>126</v>
      </c>
      <c r="H6" s="24" t="s">
        <v>129</v>
      </c>
      <c r="I6" s="24">
        <v>76400</v>
      </c>
      <c r="J6" s="24" t="s">
        <v>81</v>
      </c>
    </row>
    <row r="7" spans="1:10" ht="141.75" x14ac:dyDescent="0.25">
      <c r="A7" s="57">
        <v>5</v>
      </c>
      <c r="B7" s="24" t="s">
        <v>7</v>
      </c>
      <c r="C7" s="24" t="s">
        <v>21</v>
      </c>
      <c r="D7" s="24" t="s">
        <v>22</v>
      </c>
      <c r="E7" s="24">
        <v>2017</v>
      </c>
      <c r="F7" s="24" t="s">
        <v>10</v>
      </c>
      <c r="G7" s="55" t="s">
        <v>126</v>
      </c>
      <c r="H7" s="24" t="s">
        <v>129</v>
      </c>
      <c r="I7" s="24">
        <v>44000</v>
      </c>
      <c r="J7" s="24" t="s">
        <v>83</v>
      </c>
    </row>
    <row r="8" spans="1:10" ht="94.5" x14ac:dyDescent="0.25">
      <c r="A8" s="57">
        <v>6</v>
      </c>
      <c r="B8" s="24" t="s">
        <v>7</v>
      </c>
      <c r="C8" s="24" t="s">
        <v>132</v>
      </c>
      <c r="D8" s="24" t="s">
        <v>9</v>
      </c>
      <c r="E8" s="24" t="s">
        <v>133</v>
      </c>
      <c r="F8" s="24" t="s">
        <v>10</v>
      </c>
      <c r="G8" s="55" t="s">
        <v>126</v>
      </c>
      <c r="H8" s="24" t="s">
        <v>129</v>
      </c>
      <c r="I8" s="24">
        <v>58800</v>
      </c>
      <c r="J8" s="24" t="s">
        <v>83</v>
      </c>
    </row>
    <row r="9" spans="1:10" ht="78.75" x14ac:dyDescent="0.25">
      <c r="A9" s="57">
        <v>7</v>
      </c>
      <c r="B9" s="24" t="s">
        <v>7</v>
      </c>
      <c r="C9" s="24" t="s">
        <v>26</v>
      </c>
      <c r="D9" s="24" t="s">
        <v>27</v>
      </c>
      <c r="E9" s="24">
        <v>2018</v>
      </c>
      <c r="F9" s="24" t="s">
        <v>10</v>
      </c>
      <c r="G9" s="55" t="s">
        <v>126</v>
      </c>
      <c r="H9" s="24" t="s">
        <v>129</v>
      </c>
      <c r="I9" s="52">
        <v>19400</v>
      </c>
      <c r="J9" s="24" t="s">
        <v>81</v>
      </c>
    </row>
    <row r="10" spans="1:10" ht="63" x14ac:dyDescent="0.25">
      <c r="A10" s="57">
        <v>8</v>
      </c>
      <c r="B10" s="24" t="s">
        <v>30</v>
      </c>
      <c r="C10" s="24" t="s">
        <v>134</v>
      </c>
      <c r="D10" s="24" t="s">
        <v>32</v>
      </c>
      <c r="E10" s="24" t="s">
        <v>135</v>
      </c>
      <c r="F10" s="24" t="s">
        <v>10</v>
      </c>
      <c r="G10" s="55" t="s">
        <v>126</v>
      </c>
      <c r="H10" s="24" t="s">
        <v>129</v>
      </c>
      <c r="I10" s="24">
        <v>71398</v>
      </c>
      <c r="J10" s="24" t="s">
        <v>83</v>
      </c>
    </row>
    <row r="11" spans="1:10" ht="78.75" x14ac:dyDescent="0.25">
      <c r="A11" s="57">
        <v>9</v>
      </c>
      <c r="B11" s="24" t="s">
        <v>7</v>
      </c>
      <c r="C11" s="24" t="s">
        <v>36</v>
      </c>
      <c r="D11" s="24" t="s">
        <v>37</v>
      </c>
      <c r="E11" s="24">
        <v>2018</v>
      </c>
      <c r="F11" s="24" t="s">
        <v>10</v>
      </c>
      <c r="G11" s="55" t="s">
        <v>126</v>
      </c>
      <c r="H11" s="24" t="s">
        <v>129</v>
      </c>
      <c r="I11" s="24">
        <v>38800</v>
      </c>
      <c r="J11" s="24" t="s">
        <v>81</v>
      </c>
    </row>
    <row r="12" spans="1:10" ht="63" x14ac:dyDescent="0.25">
      <c r="A12" s="57">
        <v>10</v>
      </c>
      <c r="B12" s="24" t="s">
        <v>74</v>
      </c>
      <c r="C12" s="24" t="s">
        <v>136</v>
      </c>
      <c r="D12" s="24" t="s">
        <v>74</v>
      </c>
      <c r="E12" s="24">
        <v>2018</v>
      </c>
      <c r="F12" s="24" t="s">
        <v>10</v>
      </c>
      <c r="G12" s="55" t="s">
        <v>127</v>
      </c>
      <c r="H12" s="24" t="s">
        <v>129</v>
      </c>
      <c r="I12" s="52">
        <v>30000</v>
      </c>
      <c r="J12" s="24" t="s">
        <v>110</v>
      </c>
    </row>
    <row r="13" spans="1:10" ht="63" x14ac:dyDescent="0.25">
      <c r="A13" s="57">
        <v>11</v>
      </c>
      <c r="B13" s="24" t="s">
        <v>39</v>
      </c>
      <c r="C13" s="24" t="s">
        <v>40</v>
      </c>
      <c r="D13" s="24" t="s">
        <v>41</v>
      </c>
      <c r="E13" s="24">
        <v>2018</v>
      </c>
      <c r="F13" s="24" t="s">
        <v>10</v>
      </c>
      <c r="G13" s="55" t="s">
        <v>127</v>
      </c>
      <c r="H13" s="24" t="s">
        <v>129</v>
      </c>
      <c r="I13" s="24">
        <v>123000</v>
      </c>
      <c r="J13" s="24" t="s">
        <v>111</v>
      </c>
    </row>
    <row r="14" spans="1:10" ht="63" x14ac:dyDescent="0.25">
      <c r="A14" s="57">
        <v>12</v>
      </c>
      <c r="B14" s="24" t="s">
        <v>42</v>
      </c>
      <c r="C14" s="24" t="s">
        <v>137</v>
      </c>
      <c r="D14" s="24" t="s">
        <v>41</v>
      </c>
      <c r="E14" s="24">
        <v>2018</v>
      </c>
      <c r="F14" s="24" t="s">
        <v>10</v>
      </c>
      <c r="G14" s="55" t="s">
        <v>127</v>
      </c>
      <c r="H14" s="24" t="s">
        <v>129</v>
      </c>
      <c r="I14" s="24">
        <v>4800</v>
      </c>
      <c r="J14" s="24" t="s">
        <v>138</v>
      </c>
    </row>
    <row r="15" spans="1:10" ht="63" x14ac:dyDescent="0.25">
      <c r="A15" s="57">
        <v>13</v>
      </c>
      <c r="B15" s="24" t="s">
        <v>42</v>
      </c>
      <c r="C15" s="24" t="s">
        <v>45</v>
      </c>
      <c r="D15" s="24" t="s">
        <v>41</v>
      </c>
      <c r="E15" s="24">
        <v>2018</v>
      </c>
      <c r="F15" s="24" t="s">
        <v>10</v>
      </c>
      <c r="G15" s="55" t="s">
        <v>127</v>
      </c>
      <c r="H15" s="24" t="s">
        <v>129</v>
      </c>
      <c r="I15" s="24">
        <v>2000</v>
      </c>
      <c r="J15" s="24" t="s">
        <v>114</v>
      </c>
    </row>
    <row r="16" spans="1:10" ht="78.75" x14ac:dyDescent="0.25">
      <c r="A16" s="57">
        <v>14</v>
      </c>
      <c r="B16" s="24" t="s">
        <v>42</v>
      </c>
      <c r="C16" s="24" t="s">
        <v>139</v>
      </c>
      <c r="D16" s="24" t="s">
        <v>41</v>
      </c>
      <c r="E16" s="24">
        <v>2018</v>
      </c>
      <c r="F16" s="24" t="s">
        <v>10</v>
      </c>
      <c r="G16" s="55" t="s">
        <v>127</v>
      </c>
      <c r="H16" s="24" t="s">
        <v>129</v>
      </c>
      <c r="I16" s="24">
        <v>650</v>
      </c>
      <c r="J16" s="24" t="s">
        <v>140</v>
      </c>
    </row>
    <row r="17" spans="1:10" ht="110.25" x14ac:dyDescent="0.25">
      <c r="A17" s="57">
        <v>15</v>
      </c>
      <c r="B17" s="24" t="s">
        <v>141</v>
      </c>
      <c r="C17" s="24" t="s">
        <v>142</v>
      </c>
      <c r="D17" s="24" t="s">
        <v>41</v>
      </c>
      <c r="E17" s="24">
        <v>2018</v>
      </c>
      <c r="F17" s="24" t="s">
        <v>10</v>
      </c>
      <c r="G17" s="55" t="s">
        <v>127</v>
      </c>
      <c r="H17" s="24" t="s">
        <v>129</v>
      </c>
      <c r="I17" s="52">
        <v>29000</v>
      </c>
      <c r="J17" s="24" t="s">
        <v>143</v>
      </c>
    </row>
    <row r="18" spans="1:10" ht="94.5" x14ac:dyDescent="0.25">
      <c r="A18" s="57">
        <v>16</v>
      </c>
      <c r="B18" s="24" t="s">
        <v>141</v>
      </c>
      <c r="C18" s="24" t="s">
        <v>144</v>
      </c>
      <c r="D18" s="24" t="s">
        <v>41</v>
      </c>
      <c r="E18" s="24">
        <v>2018</v>
      </c>
      <c r="F18" s="24" t="s">
        <v>10</v>
      </c>
      <c r="G18" s="55" t="s">
        <v>127</v>
      </c>
      <c r="H18" s="24" t="s">
        <v>129</v>
      </c>
      <c r="I18" s="52">
        <v>11000</v>
      </c>
      <c r="J18" s="24" t="s">
        <v>143</v>
      </c>
    </row>
    <row r="19" spans="1:10" ht="63" x14ac:dyDescent="0.25">
      <c r="A19" s="57">
        <v>17</v>
      </c>
      <c r="B19" s="24" t="s">
        <v>145</v>
      </c>
      <c r="C19" s="24" t="s">
        <v>146</v>
      </c>
      <c r="D19" s="24" t="s">
        <v>41</v>
      </c>
      <c r="E19" s="24">
        <v>2018</v>
      </c>
      <c r="F19" s="24" t="s">
        <v>10</v>
      </c>
      <c r="G19" s="55" t="s">
        <v>127</v>
      </c>
      <c r="H19" s="24" t="s">
        <v>129</v>
      </c>
      <c r="I19" s="24">
        <v>26000</v>
      </c>
      <c r="J19" s="24" t="s">
        <v>114</v>
      </c>
    </row>
    <row r="20" spans="1:10" ht="63" x14ac:dyDescent="0.25">
      <c r="A20" s="57">
        <v>18</v>
      </c>
      <c r="B20" s="24" t="s">
        <v>49</v>
      </c>
      <c r="C20" s="24" t="s">
        <v>50</v>
      </c>
      <c r="D20" s="24" t="s">
        <v>51</v>
      </c>
      <c r="E20" s="24">
        <v>2018</v>
      </c>
      <c r="F20" s="24" t="s">
        <v>52</v>
      </c>
      <c r="G20" s="55" t="s">
        <v>127</v>
      </c>
      <c r="H20" s="24" t="s">
        <v>129</v>
      </c>
      <c r="I20" s="52">
        <v>70000</v>
      </c>
      <c r="J20" s="24" t="s">
        <v>118</v>
      </c>
    </row>
    <row r="21" spans="1:10" ht="63" x14ac:dyDescent="0.25">
      <c r="A21" s="57">
        <v>19</v>
      </c>
      <c r="B21" s="24" t="s">
        <v>147</v>
      </c>
      <c r="C21" s="24" t="s">
        <v>50</v>
      </c>
      <c r="D21" s="24" t="s">
        <v>51</v>
      </c>
      <c r="E21" s="24">
        <v>2018</v>
      </c>
      <c r="F21" s="24" t="s">
        <v>54</v>
      </c>
      <c r="G21" s="55" t="s">
        <v>127</v>
      </c>
      <c r="H21" s="24" t="s">
        <v>129</v>
      </c>
      <c r="I21" s="24">
        <v>33704</v>
      </c>
      <c r="J21" s="24" t="s">
        <v>118</v>
      </c>
    </row>
    <row r="22" spans="1:10" ht="94.5" x14ac:dyDescent="0.25">
      <c r="A22" s="57">
        <v>20</v>
      </c>
      <c r="B22" s="24" t="s">
        <v>148</v>
      </c>
      <c r="C22" s="24" t="s">
        <v>50</v>
      </c>
      <c r="D22" s="24" t="s">
        <v>51</v>
      </c>
      <c r="E22" s="24">
        <v>2018</v>
      </c>
      <c r="F22" s="24" t="s">
        <v>54</v>
      </c>
      <c r="G22" s="55" t="s">
        <v>127</v>
      </c>
      <c r="H22" s="24" t="s">
        <v>129</v>
      </c>
      <c r="I22" s="24">
        <v>3500</v>
      </c>
      <c r="J22" s="24" t="s">
        <v>149</v>
      </c>
    </row>
    <row r="23" spans="1:10" ht="94.5" x14ac:dyDescent="0.25">
      <c r="A23" s="57">
        <v>21</v>
      </c>
      <c r="B23" s="24" t="s">
        <v>150</v>
      </c>
      <c r="C23" s="24" t="s">
        <v>50</v>
      </c>
      <c r="D23" s="24" t="s">
        <v>51</v>
      </c>
      <c r="E23" s="24">
        <v>2018</v>
      </c>
      <c r="F23" s="24" t="s">
        <v>54</v>
      </c>
      <c r="G23" s="55" t="s">
        <v>127</v>
      </c>
      <c r="H23" s="24" t="s">
        <v>129</v>
      </c>
      <c r="I23" s="24">
        <v>7300</v>
      </c>
      <c r="J23" s="24" t="s">
        <v>149</v>
      </c>
    </row>
    <row r="24" spans="1:10" ht="94.5" x14ac:dyDescent="0.25">
      <c r="A24" s="57">
        <v>22</v>
      </c>
      <c r="B24" s="24" t="s">
        <v>131</v>
      </c>
      <c r="C24" s="24" t="s">
        <v>50</v>
      </c>
      <c r="D24" s="24" t="s">
        <v>51</v>
      </c>
      <c r="E24" s="24">
        <v>2018</v>
      </c>
      <c r="F24" s="24" t="s">
        <v>54</v>
      </c>
      <c r="G24" s="55" t="s">
        <v>127</v>
      </c>
      <c r="H24" s="24" t="s">
        <v>129</v>
      </c>
      <c r="I24" s="24">
        <v>5496</v>
      </c>
      <c r="J24" s="24" t="s">
        <v>149</v>
      </c>
    </row>
    <row r="25" spans="1:10" ht="63" x14ac:dyDescent="0.25">
      <c r="A25" s="57">
        <v>23</v>
      </c>
      <c r="B25" s="24" t="s">
        <v>130</v>
      </c>
      <c r="C25" s="24" t="s">
        <v>151</v>
      </c>
      <c r="D25" s="24" t="s">
        <v>37</v>
      </c>
      <c r="E25" s="24">
        <v>2018</v>
      </c>
      <c r="F25" s="24" t="s">
        <v>152</v>
      </c>
      <c r="G25" s="55" t="s">
        <v>126</v>
      </c>
      <c r="H25" s="24" t="s">
        <v>129</v>
      </c>
      <c r="I25" s="24">
        <v>21000</v>
      </c>
      <c r="J25" s="24" t="s">
        <v>83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на сайт 2017</vt:lpstr>
      <vt:lpstr>на сайт 2016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2019-03-18T10:22:48Z</dcterms:modified>
</cp:coreProperties>
</file>